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入" sheetId="2" r:id="rId2"/>
    <sheet name="集計品目一覧【42類 かばん・袋物（輸入）】" sheetId="3" r:id="rId3"/>
  </sheets>
  <definedNames/>
  <calcPr fullCalcOnLoad="1"/>
</workbook>
</file>

<file path=xl/sharedStrings.xml><?xml version="1.0" encoding="utf-8"?>
<sst xmlns="http://schemas.openxmlformats.org/spreadsheetml/2006/main" count="682" uniqueCount="163">
  <si>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</si>
  <si>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</si>
  <si>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</si>
  <si>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</si>
  <si>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</si>
  <si>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</si>
  <si>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</si>
  <si>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</si>
  <si>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かばん・袋物輸入</t>
  </si>
  <si>
    <t>&lt;かばん・袋物合計&gt;</t>
  </si>
  <si>
    <t>かばん・袋物総合計</t>
  </si>
  <si>
    <t>かばん類合計</t>
  </si>
  <si>
    <t>袋物類合計</t>
  </si>
  <si>
    <t>&lt;トランク類&gt;</t>
  </si>
  <si>
    <t>トランク・スーツケース類小計</t>
  </si>
  <si>
    <t>携帯用化粧道具入れ（革6000円超）</t>
  </si>
  <si>
    <t>トランク・スーツケース等（革）</t>
  </si>
  <si>
    <t>携帯用化粧道具入れ（プラ・繊維6000円超）</t>
  </si>
  <si>
    <t>トランク・スーツケース等（プラシート又は繊維）</t>
  </si>
  <si>
    <t>トランク・スーツケース等（プラ）</t>
  </si>
  <si>
    <t>トランク・スーツケース等（その他材料）</t>
  </si>
  <si>
    <t>&lt;旅行バッグ類&gt;</t>
  </si>
  <si>
    <t>旅行用バッグ・リュック類小計</t>
  </si>
  <si>
    <t>旅行用バッグ・リュック類等（革）</t>
  </si>
  <si>
    <t>旅行用バッグ・リュック類等（プラシート又は繊維）</t>
  </si>
  <si>
    <t>旅行用バッグ・リュック類等（アイボリー等）</t>
  </si>
  <si>
    <t>旅行用バッグ・リュック類等（木）</t>
  </si>
  <si>
    <t>旅行用バッグ・リュック類等（その他材料）</t>
  </si>
  <si>
    <t>&lt;ハンドバッグ&gt;</t>
  </si>
  <si>
    <t>ハンドバッグ小計</t>
  </si>
  <si>
    <t>ハンドバッグ（革・パテレザー6000円超）</t>
  </si>
  <si>
    <t>ハンドバッグ（コンポレザー6000円超）</t>
  </si>
  <si>
    <t>ハンドバッグ（革・パテレザー）</t>
  </si>
  <si>
    <t>ハンドバッグ（コンポレザー）</t>
  </si>
  <si>
    <t>ハンドバッグ（プラシート・繊維6000円超）</t>
  </si>
  <si>
    <t>ハンドバッグ（プラシート又は繊維）</t>
  </si>
  <si>
    <t>ハンドバッグ（その他材料）</t>
  </si>
  <si>
    <t>&lt;携帯品類&gt;</t>
  </si>
  <si>
    <t>携帯品類小計</t>
  </si>
  <si>
    <t>財布（革等6000円超）</t>
  </si>
  <si>
    <t>携帯品等（革等）</t>
  </si>
  <si>
    <t>財布（プラシート・繊維6000円超）</t>
  </si>
  <si>
    <t>携帯品等（プラシート又は繊維）</t>
  </si>
  <si>
    <t>携帯品等（その他材料）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</si>
  <si>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</si>
  <si>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</si>
  <si>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</si>
  <si>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</si>
  <si>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</si>
  <si>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</si>
  <si>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</si>
  <si>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</si>
  <si>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</si>
  <si>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</si>
  <si>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カンボジア</t>
  </si>
  <si>
    <t>台湾</t>
  </si>
  <si>
    <t>インド</t>
  </si>
  <si>
    <t>イタリア</t>
  </si>
  <si>
    <t>インドネシア</t>
  </si>
  <si>
    <t>タイ</t>
  </si>
  <si>
    <t>その他</t>
  </si>
  <si>
    <t>計</t>
  </si>
  <si>
    <t>大韓民国</t>
  </si>
  <si>
    <t>1.かばん・袋物総合計</t>
  </si>
  <si>
    <t>2.かばん類合計</t>
  </si>
  <si>
    <t>3.袋物類合計</t>
  </si>
  <si>
    <t>＞・・・1,000%以上</t>
  </si>
  <si>
    <t>かばん・袋物国別輸入</t>
  </si>
  <si>
    <t>集計品目一覧【42類 かばん・袋物（輸入）】</t>
  </si>
  <si>
    <t>項目名</t>
  </si>
  <si>
    <t>集計ＨＳ番号</t>
  </si>
  <si>
    <t>かばん・袋物合計</t>
  </si>
  <si>
    <t>1.かばん・袋物総合計（HS4202）</t>
  </si>
  <si>
    <t>(2+3)</t>
  </si>
  <si>
    <t>2.かばん類合計</t>
  </si>
  <si>
    <t>(4+12)</t>
  </si>
  <si>
    <t>3.袋物類合計</t>
  </si>
  <si>
    <t>(19+28)</t>
  </si>
  <si>
    <t>トランク類</t>
  </si>
  <si>
    <t>4.トランク・スーツケース類小計</t>
  </si>
  <si>
    <t>(5+6+7+8+9+10+11)</t>
  </si>
  <si>
    <t>5.携帯用化粧道具入れ（革6000円超）</t>
  </si>
  <si>
    <t>4202.11-100</t>
  </si>
  <si>
    <t>6.トランク・スーツケース等（革）</t>
  </si>
  <si>
    <t>4202.11-200</t>
  </si>
  <si>
    <t>7.携帯用化粧道具入れ（プラ・繊維6000円超）</t>
  </si>
  <si>
    <t>4202.12-100</t>
  </si>
  <si>
    <t>8.トランク・スーツケース等（プラシート・繊維）</t>
  </si>
  <si>
    <t>4202.12-210</t>
  </si>
  <si>
    <t>10.トランク・スーツケース等（プラ）</t>
  </si>
  <si>
    <t>4202.12-220</t>
  </si>
  <si>
    <t>11.トランク・スーツケース等（その他材料）</t>
  </si>
  <si>
    <t>4202.19-000</t>
  </si>
  <si>
    <t>旅行バッグ類</t>
  </si>
  <si>
    <t>12.旅行用バッグ・リュック類小計</t>
  </si>
  <si>
    <t>(13+14+15+16+17+18)</t>
  </si>
  <si>
    <t>13.旅行用バッグ・リュック等（革）</t>
  </si>
  <si>
    <t>4202.91-000</t>
  </si>
  <si>
    <t>14.旅行用バッグ・リュック等（プラシート・繊維）</t>
  </si>
  <si>
    <t>4202.92-000</t>
  </si>
  <si>
    <t>16.旅行用バッグ・リュック等（アイボリー等）</t>
  </si>
  <si>
    <t>4202.99-010</t>
  </si>
  <si>
    <t>17.旅行用バッグ・リュック等（木）</t>
  </si>
  <si>
    <t>4202.99-020</t>
  </si>
  <si>
    <t>18.旅行用バッグ・リュック等（その他材料）</t>
  </si>
  <si>
    <t>4202.99-090</t>
  </si>
  <si>
    <t>ハンドバッグ</t>
  </si>
  <si>
    <t>19.ハンドバッグ小計</t>
  </si>
  <si>
    <t>(20+21+22+23+24+25+26+27)</t>
  </si>
  <si>
    <t>20.ハンドバッグ（革・パテレザー6000円超）</t>
  </si>
  <si>
    <t>4202.21-110</t>
  </si>
  <si>
    <t>21.ハンドバッグ（コンポレザー6000円超）</t>
  </si>
  <si>
    <t>4202.21-120</t>
  </si>
  <si>
    <t>22.ハンドバッグ（革・パテレザー）</t>
  </si>
  <si>
    <t>4202.21-210</t>
  </si>
  <si>
    <t>23.ハンドバッグ（コンポレザー）</t>
  </si>
  <si>
    <t>4202.21-220</t>
  </si>
  <si>
    <t>24.ハンドバッグ（プラシート・繊維6000円超）</t>
  </si>
  <si>
    <t>4202.22-100</t>
  </si>
  <si>
    <t>25.ハンドバッグ（プラシート・繊維）</t>
  </si>
  <si>
    <t>4202.22-200</t>
  </si>
  <si>
    <t>27.ハンドバッグ（その他材料）</t>
  </si>
  <si>
    <t>4202.29-000</t>
  </si>
  <si>
    <t>携帯品類</t>
  </si>
  <si>
    <t>28.携帯品類小計</t>
  </si>
  <si>
    <t>(29+30+31+32+33+34)</t>
  </si>
  <si>
    <t>29.財布（革等6000円超）</t>
  </si>
  <si>
    <t>4202.31-100</t>
  </si>
  <si>
    <t>30.携帯品等（革等）</t>
  </si>
  <si>
    <t>4202.31-200</t>
  </si>
  <si>
    <t>31.（プラシート・繊維6000円超）</t>
  </si>
  <si>
    <t>4202.32-100</t>
  </si>
  <si>
    <t>32.携帯品等（プラシート・繊維）</t>
  </si>
  <si>
    <t>4202.32-200</t>
  </si>
  <si>
    <t>34.携帯品等（その他材料）</t>
  </si>
  <si>
    <t>4202.39-000</t>
  </si>
  <si>
    <t>出典：財務省貿易統計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</si>
  <si>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</si>
  <si>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</si>
  <si>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</si>
  <si>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</si>
  <si>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</si>
  <si>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</si>
  <si>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</si>
  <si>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t>2015年</t>
  </si>
  <si>
    <t>2015年</t>
  </si>
  <si>
    <t>2016年</t>
  </si>
  <si>
    <r>
      <t>2016</t>
    </r>
    <r>
      <rPr>
        <sz val="11"/>
        <rFont val="ＭＳ Ｐゴシック"/>
        <family val="3"/>
      </rPr>
      <t>年</t>
    </r>
  </si>
  <si>
    <t>2017年</t>
  </si>
  <si>
    <t>2017年</t>
  </si>
  <si>
    <t>2018年</t>
  </si>
  <si>
    <t>2018年</t>
  </si>
  <si>
    <t>2018年</t>
  </si>
  <si>
    <t>2018年</t>
  </si>
  <si>
    <t>-</t>
  </si>
  <si>
    <t>2019年</t>
  </si>
  <si>
    <t>2019年</t>
  </si>
  <si>
    <t>バングラデシュ</t>
  </si>
  <si>
    <t>2020年</t>
  </si>
  <si>
    <t>2020年</t>
  </si>
  <si>
    <t>ミャンマー</t>
  </si>
  <si>
    <r>
      <t>2021</t>
    </r>
    <r>
      <rPr>
        <sz val="11"/>
        <rFont val="ＭＳ Ｐゴシック"/>
        <family val="3"/>
      </rPr>
      <t>年</t>
    </r>
  </si>
  <si>
    <t>2021年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</si>
</sst>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81" fontId="0" fillId="0" borderId="0" xfId="0" applyNumberFormat="1" applyAlignment="1">
      <alignment/>
    </xf>
    <xf numFmtId="181" fontId="0" fillId="33" borderId="11" xfId="0" applyNumberFormat="1" applyFill="1" applyBorder="1" applyAlignment="1">
      <alignment vertical="center" wrapText="1"/>
    </xf>
    <xf numFmtId="0" fontId="0" fillId="33" borderId="11" xfId="0" applyFill="1" applyBorder="1" applyAlignment="1">
      <alignment vertical="center" shrinkToFi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177" fontId="0" fillId="33" borderId="11" xfId="0" applyNumberFormat="1" applyFill="1" applyBorder="1" applyAlignment="1">
      <alignment vertical="center" wrapText="1"/>
    </xf>
    <xf numFmtId="177" fontId="0" fillId="0" borderId="11" xfId="0" applyNumberFormat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center"/>
    </xf>
    <xf numFmtId="180" fontId="0" fillId="0" borderId="0" xfId="0" applyNumberFormat="1" applyAlignment="1">
      <alignment/>
    </xf>
    <xf numFmtId="0" fontId="0" fillId="33" borderId="12" xfId="0" applyFill="1" applyBorder="1" applyAlignment="1">
      <alignment vertical="center" shrinkToFit="1"/>
    </xf>
    <xf numFmtId="180" fontId="0" fillId="33" borderId="11" xfId="0" applyNumberForma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0" borderId="10" xfId="0" applyFill="1" applyBorder="1" applyAlignment="1">
      <alignment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bestFit="1" customWidth="1"/>
    <col min="6" max="6" width="12.140625" style="1" bestFit="1" customWidth="1"/>
    <col min="7" max="7" width="7.140625" style="4" bestFit="1" customWidth="1"/>
    <col min="8" max="8" width="12.140625" style="1" bestFit="1" customWidth="1"/>
    <col min="9" max="9" width="7.140625" style="4" bestFit="1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</cols>
  <sheetData>
    <row r="1" spans="1:25" ht="13.5">
      <c r="A1" s="7" t="s">
        <v>8</v>
      </c>
      <c r="Y1" s="34" t="s">
        <v>138</v>
      </c>
    </row>
    <row r="3" spans="1:25" ht="13.5">
      <c r="A3" s="49"/>
      <c r="B3" s="50"/>
      <c r="C3" s="51"/>
      <c r="D3" s="43" t="s">
        <v>161</v>
      </c>
      <c r="E3" s="44"/>
      <c r="F3" s="43" t="s">
        <v>158</v>
      </c>
      <c r="G3" s="44"/>
      <c r="H3" s="43" t="s">
        <v>155</v>
      </c>
      <c r="I3" s="44"/>
      <c r="J3" s="43" t="s">
        <v>150</v>
      </c>
      <c r="K3" s="44"/>
      <c r="L3" s="43" t="s">
        <v>148</v>
      </c>
      <c r="M3" s="44"/>
      <c r="N3" s="43" t="s">
        <v>147</v>
      </c>
      <c r="O3" s="44"/>
      <c r="P3" s="43" t="s">
        <v>142</v>
      </c>
      <c r="Q3" s="44"/>
      <c r="R3" s="43" t="s">
        <v>3</v>
      </c>
      <c r="S3" s="44"/>
      <c r="T3" s="55" t="s">
        <v>2</v>
      </c>
      <c r="U3" s="44"/>
      <c r="V3" s="55" t="s">
        <v>1</v>
      </c>
      <c r="W3" s="44"/>
      <c r="X3" s="55" t="s">
        <v>7</v>
      </c>
      <c r="Y3" s="44"/>
    </row>
    <row r="4" spans="1:25" ht="13.5">
      <c r="A4" s="52"/>
      <c r="B4" s="53"/>
      <c r="C4" s="54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</row>
    <row r="5" spans="1:25" ht="13.5">
      <c r="A5" s="45" t="s">
        <v>9</v>
      </c>
      <c r="B5" s="46" t="s">
        <v>10</v>
      </c>
      <c r="C5" s="15" t="s">
        <v>140</v>
      </c>
      <c r="D5" s="2">
        <v>767953656</v>
      </c>
      <c r="E5" s="5">
        <v>89.33875289018127</v>
      </c>
      <c r="F5" s="2">
        <v>859597466</v>
      </c>
      <c r="G5" s="5">
        <v>99.28118386133909</v>
      </c>
      <c r="H5" s="2">
        <v>865821128</v>
      </c>
      <c r="I5" s="5">
        <v>105.01904581509156</v>
      </c>
      <c r="J5" s="2">
        <v>824442006</v>
      </c>
      <c r="K5" s="5">
        <v>104.10987283023363</v>
      </c>
      <c r="L5" s="2">
        <v>791896084</v>
      </c>
      <c r="M5" s="5">
        <v>101.82965389624295</v>
      </c>
      <c r="N5" s="2">
        <v>777667461</v>
      </c>
      <c r="O5" s="5">
        <v>107.71362775571748</v>
      </c>
      <c r="P5" s="2">
        <v>721976854</v>
      </c>
      <c r="Q5" s="5">
        <v>94.69247878226332</v>
      </c>
      <c r="R5" s="2">
        <v>762443716</v>
      </c>
      <c r="S5" s="5">
        <v>96.71608185227672</v>
      </c>
      <c r="T5" s="2">
        <v>788331890</v>
      </c>
      <c r="U5" s="5">
        <v>100.17293624766307</v>
      </c>
      <c r="V5" s="2">
        <v>786970932</v>
      </c>
      <c r="W5" s="5">
        <v>97.8496960124127</v>
      </c>
      <c r="X5" s="2">
        <v>804265076</v>
      </c>
      <c r="Y5" s="5">
        <v>100.40399400437663</v>
      </c>
    </row>
    <row r="6" spans="1:25" ht="13.5">
      <c r="A6" s="45"/>
      <c r="B6" s="47"/>
      <c r="C6" s="15" t="s">
        <v>5</v>
      </c>
      <c r="D6" s="2">
        <v>531584296</v>
      </c>
      <c r="E6" s="5">
        <v>105.18133934129904</v>
      </c>
      <c r="F6" s="2">
        <v>505397915</v>
      </c>
      <c r="G6" s="5">
        <v>78.54098881756791</v>
      </c>
      <c r="H6" s="2">
        <v>643483005</v>
      </c>
      <c r="I6" s="5">
        <v>104.7003201712964</v>
      </c>
      <c r="J6" s="2">
        <v>614595069</v>
      </c>
      <c r="K6" s="5">
        <v>104.2969686109289</v>
      </c>
      <c r="L6" s="2">
        <v>589274144</v>
      </c>
      <c r="M6" s="5">
        <v>105.77082226476035</v>
      </c>
      <c r="N6" s="2">
        <v>557123535</v>
      </c>
      <c r="O6" s="5">
        <v>94.50682289062863</v>
      </c>
      <c r="P6" s="2">
        <v>589506152</v>
      </c>
      <c r="Q6" s="5">
        <v>106.92729611420249</v>
      </c>
      <c r="R6" s="2">
        <v>551314934</v>
      </c>
      <c r="S6" s="5">
        <v>106.29325720024573</v>
      </c>
      <c r="T6" s="2">
        <v>518673478</v>
      </c>
      <c r="U6" s="5">
        <v>113.18048118749404</v>
      </c>
      <c r="V6" s="2">
        <v>458271137</v>
      </c>
      <c r="W6" s="5">
        <v>111.75249663619773</v>
      </c>
      <c r="X6" s="2">
        <v>410076867</v>
      </c>
      <c r="Y6" s="5">
        <v>101.51337653427892</v>
      </c>
    </row>
    <row r="7" spans="1:25" ht="13.5">
      <c r="A7" s="45"/>
      <c r="B7" s="48"/>
      <c r="C7" s="15" t="s">
        <v>6</v>
      </c>
      <c r="D7" s="2">
        <v>692</v>
      </c>
      <c r="E7" s="5">
        <v>117.68707482993197</v>
      </c>
      <c r="F7" s="2">
        <v>588</v>
      </c>
      <c r="G7" s="5">
        <v>79.13862718707941</v>
      </c>
      <c r="H7" s="2">
        <v>743</v>
      </c>
      <c r="I7" s="5">
        <v>99.73154362416108</v>
      </c>
      <c r="J7" s="2">
        <v>745</v>
      </c>
      <c r="K7" s="5">
        <v>100.13440860215054</v>
      </c>
      <c r="L7" s="2">
        <v>744</v>
      </c>
      <c r="M7" s="5">
        <v>103.91061452513965</v>
      </c>
      <c r="N7" s="2">
        <v>716</v>
      </c>
      <c r="O7" s="5">
        <v>87.63769889840881</v>
      </c>
      <c r="P7" s="2">
        <v>817</v>
      </c>
      <c r="Q7" s="5">
        <v>113.00138312586445</v>
      </c>
      <c r="R7" s="2">
        <v>723</v>
      </c>
      <c r="S7" s="5">
        <v>109.87841945288754</v>
      </c>
      <c r="T7" s="2">
        <v>658</v>
      </c>
      <c r="U7" s="5">
        <v>113.05841924398625</v>
      </c>
      <c r="V7" s="2">
        <v>582</v>
      </c>
      <c r="W7" s="5">
        <v>114.11764705882352</v>
      </c>
      <c r="X7" s="2">
        <v>510</v>
      </c>
      <c r="Y7" s="5">
        <v>101.19047619047619</v>
      </c>
    </row>
    <row r="8" spans="1:25" ht="13.5">
      <c r="A8" s="45"/>
      <c r="B8" s="40" t="s">
        <v>11</v>
      </c>
      <c r="C8" s="8" t="s">
        <v>141</v>
      </c>
      <c r="D8" s="11">
        <v>664163439</v>
      </c>
      <c r="E8" s="12">
        <v>88.45706405764075</v>
      </c>
      <c r="F8" s="11">
        <v>750831430</v>
      </c>
      <c r="G8" s="12">
        <v>102.54300094170905</v>
      </c>
      <c r="H8" s="11">
        <v>732211290</v>
      </c>
      <c r="I8" s="12">
        <v>104.50684962899129</v>
      </c>
      <c r="J8" s="11">
        <v>700634736</v>
      </c>
      <c r="K8" s="12">
        <v>104.70515761629507</v>
      </c>
      <c r="L8" s="11">
        <v>669150166</v>
      </c>
      <c r="M8" s="12">
        <v>102.10190221098941</v>
      </c>
      <c r="N8" s="11">
        <v>655374828</v>
      </c>
      <c r="O8" s="12">
        <v>107.50034327946207</v>
      </c>
      <c r="P8" s="11">
        <v>609649056</v>
      </c>
      <c r="Q8" s="12">
        <v>95.12737201128651</v>
      </c>
      <c r="R8" s="11">
        <v>640876588</v>
      </c>
      <c r="S8" s="12">
        <v>96.66903779686132</v>
      </c>
      <c r="T8" s="11">
        <v>662959519</v>
      </c>
      <c r="U8" s="12">
        <v>100.63600877348202</v>
      </c>
      <c r="V8" s="11">
        <v>658769686</v>
      </c>
      <c r="W8" s="12">
        <v>97.7477577586691</v>
      </c>
      <c r="X8" s="11">
        <v>673948642</v>
      </c>
      <c r="Y8" s="12">
        <v>101.02975211444776</v>
      </c>
    </row>
    <row r="9" spans="1:25" ht="13.5">
      <c r="A9" s="45"/>
      <c r="B9" s="41"/>
      <c r="C9" s="8" t="s">
        <v>5</v>
      </c>
      <c r="D9" s="11">
        <v>335909361</v>
      </c>
      <c r="E9" s="12">
        <v>103.07141084204436</v>
      </c>
      <c r="F9" s="11">
        <v>325899644</v>
      </c>
      <c r="G9" s="12">
        <v>79.50193842477151</v>
      </c>
      <c r="H9" s="11">
        <v>409926664</v>
      </c>
      <c r="I9" s="12">
        <v>104.02127685711318</v>
      </c>
      <c r="J9" s="11">
        <v>394079631</v>
      </c>
      <c r="K9" s="12">
        <v>102.13701136188232</v>
      </c>
      <c r="L9" s="11">
        <v>385834308</v>
      </c>
      <c r="M9" s="12">
        <v>105.35967614954968</v>
      </c>
      <c r="N9" s="11">
        <v>366206809</v>
      </c>
      <c r="O9" s="12">
        <v>92.93540942914217</v>
      </c>
      <c r="P9" s="11">
        <v>394044435</v>
      </c>
      <c r="Q9" s="12">
        <v>107.62656193871156</v>
      </c>
      <c r="R9" s="11">
        <v>366121920</v>
      </c>
      <c r="S9" s="12">
        <v>106.85189806596014</v>
      </c>
      <c r="T9" s="11">
        <v>342644283</v>
      </c>
      <c r="U9" s="12">
        <v>114.68158884508833</v>
      </c>
      <c r="V9" s="11">
        <v>298778807</v>
      </c>
      <c r="W9" s="12">
        <v>111.45305166746562</v>
      </c>
      <c r="X9" s="11">
        <v>268075932</v>
      </c>
      <c r="Y9" s="12">
        <v>101.80568420125925</v>
      </c>
    </row>
    <row r="10" spans="1:25" ht="13.5">
      <c r="A10" s="45"/>
      <c r="B10" s="42"/>
      <c r="C10" s="8" t="s">
        <v>6</v>
      </c>
      <c r="D10" s="11">
        <v>506</v>
      </c>
      <c r="E10" s="12">
        <v>116.58986175115207</v>
      </c>
      <c r="F10" s="11">
        <v>434</v>
      </c>
      <c r="G10" s="12">
        <v>77.5</v>
      </c>
      <c r="H10" s="11">
        <v>560</v>
      </c>
      <c r="I10" s="12">
        <v>99.644128113879</v>
      </c>
      <c r="J10" s="11">
        <v>562</v>
      </c>
      <c r="K10" s="12">
        <v>97.4003466204506</v>
      </c>
      <c r="L10" s="11">
        <v>577</v>
      </c>
      <c r="M10" s="12">
        <v>103.22003577817532</v>
      </c>
      <c r="N10" s="11">
        <v>559</v>
      </c>
      <c r="O10" s="12">
        <v>86.53250773993808</v>
      </c>
      <c r="P10" s="11">
        <v>646</v>
      </c>
      <c r="Q10" s="12">
        <v>113.13485113835378</v>
      </c>
      <c r="R10" s="11">
        <v>571</v>
      </c>
      <c r="S10" s="12">
        <v>110.44487427466152</v>
      </c>
      <c r="T10" s="11">
        <v>517</v>
      </c>
      <c r="U10" s="12">
        <v>113.87665198237886</v>
      </c>
      <c r="V10" s="11">
        <v>454</v>
      </c>
      <c r="W10" s="12">
        <v>114.07035175879396</v>
      </c>
      <c r="X10" s="11">
        <v>398</v>
      </c>
      <c r="Y10" s="12">
        <v>100.75949367088609</v>
      </c>
    </row>
    <row r="11" spans="1:25" ht="13.5">
      <c r="A11" s="45"/>
      <c r="B11" s="46" t="s">
        <v>12</v>
      </c>
      <c r="C11" s="15" t="s">
        <v>141</v>
      </c>
      <c r="D11" s="3">
        <v>103790217</v>
      </c>
      <c r="E11" s="6">
        <v>95.42520884000957</v>
      </c>
      <c r="F11" s="3">
        <v>108766036</v>
      </c>
      <c r="G11" s="6">
        <v>81.40570906163363</v>
      </c>
      <c r="H11" s="3">
        <v>133609838</v>
      </c>
      <c r="I11" s="6">
        <v>107.91760290005587</v>
      </c>
      <c r="J11" s="3">
        <v>123807270</v>
      </c>
      <c r="K11" s="6">
        <v>100.86467396822107</v>
      </c>
      <c r="L11" s="3">
        <v>122745918</v>
      </c>
      <c r="M11" s="6">
        <v>100.37065601490485</v>
      </c>
      <c r="N11" s="3">
        <v>122292633</v>
      </c>
      <c r="O11" s="6">
        <v>108.87121013446735</v>
      </c>
      <c r="P11" s="3">
        <v>112327798</v>
      </c>
      <c r="Q11" s="6">
        <v>92.39981222555492</v>
      </c>
      <c r="R11" s="3">
        <v>121567128</v>
      </c>
      <c r="S11" s="6">
        <v>96.96484722299779</v>
      </c>
      <c r="T11" s="3">
        <v>125372371</v>
      </c>
      <c r="U11" s="6">
        <v>97.79341068182754</v>
      </c>
      <c r="V11" s="3">
        <v>128201246</v>
      </c>
      <c r="W11" s="6">
        <v>98.37688314890507</v>
      </c>
      <c r="X11" s="3">
        <v>130316434</v>
      </c>
      <c r="Y11" s="6">
        <v>97.28766991588157</v>
      </c>
    </row>
    <row r="12" spans="1:25" ht="13.5">
      <c r="A12" s="45"/>
      <c r="B12" s="47"/>
      <c r="C12" s="15" t="s">
        <v>5</v>
      </c>
      <c r="D12" s="3">
        <v>195674935</v>
      </c>
      <c r="E12" s="6">
        <v>109.01215588867706</v>
      </c>
      <c r="F12" s="3">
        <v>179498271</v>
      </c>
      <c r="G12" s="6">
        <v>76.85437707726376</v>
      </c>
      <c r="H12" s="3">
        <v>233556341</v>
      </c>
      <c r="I12" s="6">
        <v>105.91382767495851</v>
      </c>
      <c r="J12" s="3">
        <v>220515438</v>
      </c>
      <c r="K12" s="6">
        <v>108.39344070253773</v>
      </c>
      <c r="L12" s="3">
        <v>203439836</v>
      </c>
      <c r="M12" s="6">
        <v>106.559461950966</v>
      </c>
      <c r="N12" s="3">
        <v>190916726</v>
      </c>
      <c r="O12" s="6">
        <v>97.67474108497676</v>
      </c>
      <c r="P12" s="3">
        <v>195461717</v>
      </c>
      <c r="Q12" s="6">
        <v>105.54486520749644</v>
      </c>
      <c r="R12" s="3">
        <v>185193014</v>
      </c>
      <c r="S12" s="6">
        <v>105.20585179066461</v>
      </c>
      <c r="T12" s="3">
        <v>176029195</v>
      </c>
      <c r="U12" s="6">
        <v>110.36843903402753</v>
      </c>
      <c r="V12" s="3">
        <v>159492330</v>
      </c>
      <c r="W12" s="6">
        <v>112.3178026961583</v>
      </c>
      <c r="X12" s="3">
        <v>142000935</v>
      </c>
      <c r="Y12" s="6">
        <v>100.96609554527936</v>
      </c>
    </row>
    <row r="13" spans="1:25" ht="13.5">
      <c r="A13" s="45"/>
      <c r="B13" s="48"/>
      <c r="C13" s="15" t="s">
        <v>6</v>
      </c>
      <c r="D13" s="3">
        <v>1885</v>
      </c>
      <c r="E13" s="6">
        <v>114.24242424242424</v>
      </c>
      <c r="F13" s="3">
        <v>1650</v>
      </c>
      <c r="G13" s="6">
        <v>94.39359267734554</v>
      </c>
      <c r="H13" s="3">
        <v>1748</v>
      </c>
      <c r="I13" s="6">
        <v>98.14710836608647</v>
      </c>
      <c r="J13" s="3">
        <v>1781</v>
      </c>
      <c r="K13" s="6">
        <v>107.48340374170186</v>
      </c>
      <c r="L13" s="3">
        <v>1657</v>
      </c>
      <c r="M13" s="6">
        <v>106.14990390775144</v>
      </c>
      <c r="N13" s="3">
        <v>1561</v>
      </c>
      <c r="O13" s="6">
        <v>89.71264367816092</v>
      </c>
      <c r="P13" s="3">
        <v>1740</v>
      </c>
      <c r="Q13" s="6">
        <v>114.24819435325016</v>
      </c>
      <c r="R13" s="3">
        <v>1523</v>
      </c>
      <c r="S13" s="6">
        <v>108.47578347578349</v>
      </c>
      <c r="T13" s="3">
        <v>1404</v>
      </c>
      <c r="U13" s="6">
        <v>112.86173633440515</v>
      </c>
      <c r="V13" s="3">
        <v>1244</v>
      </c>
      <c r="W13" s="6">
        <v>114.12844036697247</v>
      </c>
      <c r="X13" s="3">
        <v>1090</v>
      </c>
      <c r="Y13" s="6">
        <v>103.80952380952382</v>
      </c>
    </row>
    <row r="14" spans="1:25" ht="13.5">
      <c r="A14" s="45" t="s">
        <v>13</v>
      </c>
      <c r="B14" s="40" t="s">
        <v>14</v>
      </c>
      <c r="C14" s="8" t="s">
        <v>141</v>
      </c>
      <c r="D14" s="11">
        <v>6078483</v>
      </c>
      <c r="E14" s="12">
        <v>85.1156727818683</v>
      </c>
      <c r="F14" s="11">
        <v>7141438</v>
      </c>
      <c r="G14" s="12">
        <v>56.1482272604978</v>
      </c>
      <c r="H14" s="11">
        <v>12718902</v>
      </c>
      <c r="I14" s="12">
        <v>115.6254568145273</v>
      </c>
      <c r="J14" s="11">
        <v>11000088</v>
      </c>
      <c r="K14" s="12">
        <v>94.76450949334647</v>
      </c>
      <c r="L14" s="11">
        <v>11607814</v>
      </c>
      <c r="M14" s="12">
        <v>101.78575123963493</v>
      </c>
      <c r="N14" s="11">
        <v>11404164</v>
      </c>
      <c r="O14" s="12">
        <v>100.9171613341687</v>
      </c>
      <c r="P14" s="11">
        <v>11300520</v>
      </c>
      <c r="Q14" s="12">
        <v>89.98066062194319</v>
      </c>
      <c r="R14" s="11">
        <v>12558832</v>
      </c>
      <c r="S14" s="12">
        <v>96.21276397863602</v>
      </c>
      <c r="T14" s="11">
        <v>13053187</v>
      </c>
      <c r="U14" s="12">
        <v>93.44994231859351</v>
      </c>
      <c r="V14" s="11">
        <v>13968106</v>
      </c>
      <c r="W14" s="12">
        <v>116.73921302922754</v>
      </c>
      <c r="X14" s="11">
        <v>11965222</v>
      </c>
      <c r="Y14" s="12">
        <v>102.68442045782413</v>
      </c>
    </row>
    <row r="15" spans="1:25" ht="13.5">
      <c r="A15" s="45"/>
      <c r="B15" s="41"/>
      <c r="C15" s="8" t="s">
        <v>5</v>
      </c>
      <c r="D15" s="11">
        <v>14583147</v>
      </c>
      <c r="E15" s="12">
        <v>76.61814600771628</v>
      </c>
      <c r="F15" s="11">
        <v>19033542</v>
      </c>
      <c r="G15" s="12">
        <v>42.17712879189467</v>
      </c>
      <c r="H15" s="11">
        <v>45127638</v>
      </c>
      <c r="I15" s="12">
        <v>110.71399840919725</v>
      </c>
      <c r="J15" s="11">
        <v>40760553</v>
      </c>
      <c r="K15" s="12">
        <v>93.07614235314166</v>
      </c>
      <c r="L15" s="11">
        <v>43792697</v>
      </c>
      <c r="M15" s="12">
        <v>109.84932029557304</v>
      </c>
      <c r="N15" s="11">
        <v>39866152</v>
      </c>
      <c r="O15" s="12">
        <v>86.03071223861521</v>
      </c>
      <c r="P15" s="11">
        <v>46339442</v>
      </c>
      <c r="Q15" s="12">
        <v>107.23823529282441</v>
      </c>
      <c r="R15" s="11">
        <v>43211679</v>
      </c>
      <c r="S15" s="12">
        <v>107.68418544614447</v>
      </c>
      <c r="T15" s="11">
        <v>40128157</v>
      </c>
      <c r="U15" s="12">
        <v>115.83734661924305</v>
      </c>
      <c r="V15" s="11">
        <v>34641813</v>
      </c>
      <c r="W15" s="12">
        <v>126.32154077959356</v>
      </c>
      <c r="X15" s="11">
        <v>27423520</v>
      </c>
      <c r="Y15" s="12">
        <v>105.46778747638098</v>
      </c>
    </row>
    <row r="16" spans="1:25" ht="13.5">
      <c r="A16" s="45"/>
      <c r="B16" s="42"/>
      <c r="C16" s="8" t="s">
        <v>6</v>
      </c>
      <c r="D16" s="11">
        <v>2399</v>
      </c>
      <c r="E16" s="12">
        <v>90.0187617260788</v>
      </c>
      <c r="F16" s="11">
        <v>2665</v>
      </c>
      <c r="G16" s="12">
        <v>75.11273957158963</v>
      </c>
      <c r="H16" s="11">
        <v>3548</v>
      </c>
      <c r="I16" s="12">
        <v>95.76248313090419</v>
      </c>
      <c r="J16" s="11">
        <v>3705</v>
      </c>
      <c r="K16" s="12">
        <v>98.19772064670023</v>
      </c>
      <c r="L16" s="11">
        <v>3773</v>
      </c>
      <c r="M16" s="12">
        <v>107.92334096109839</v>
      </c>
      <c r="N16" s="11">
        <v>3496</v>
      </c>
      <c r="O16" s="12">
        <v>85.24750060960741</v>
      </c>
      <c r="P16" s="11">
        <v>4101</v>
      </c>
      <c r="Q16" s="12">
        <v>119.18047079337401</v>
      </c>
      <c r="R16" s="11">
        <v>3441</v>
      </c>
      <c r="S16" s="12">
        <v>111.93884189980481</v>
      </c>
      <c r="T16" s="11">
        <v>3074</v>
      </c>
      <c r="U16" s="12">
        <v>123.95161290322581</v>
      </c>
      <c r="V16" s="11">
        <v>2480</v>
      </c>
      <c r="W16" s="12">
        <v>108.20244328097732</v>
      </c>
      <c r="X16" s="11">
        <v>2292</v>
      </c>
      <c r="Y16" s="12">
        <v>102.7341999103541</v>
      </c>
    </row>
    <row r="17" spans="1:25" ht="13.5">
      <c r="A17" s="45"/>
      <c r="B17" s="46" t="s">
        <v>15</v>
      </c>
      <c r="C17" s="15" t="s">
        <v>141</v>
      </c>
      <c r="D17" s="3">
        <v>82</v>
      </c>
      <c r="E17" s="6">
        <v>683.3333333333333</v>
      </c>
      <c r="F17" s="3">
        <v>12</v>
      </c>
      <c r="G17" s="6">
        <v>6.666666666666667</v>
      </c>
      <c r="H17" s="3">
        <v>180</v>
      </c>
      <c r="I17" s="6">
        <v>113.20754716981132</v>
      </c>
      <c r="J17" s="3">
        <v>159</v>
      </c>
      <c r="K17" s="6">
        <v>83.24607329842932</v>
      </c>
      <c r="L17" s="3">
        <v>191</v>
      </c>
      <c r="M17" s="6">
        <v>636.6666666666666</v>
      </c>
      <c r="N17" s="3">
        <v>30</v>
      </c>
      <c r="O17" s="6">
        <v>333.33333333333337</v>
      </c>
      <c r="P17" s="3">
        <v>9</v>
      </c>
      <c r="Q17" s="6">
        <v>22.5</v>
      </c>
      <c r="R17" s="3">
        <v>40</v>
      </c>
      <c r="S17" s="6">
        <v>18.867924528301888</v>
      </c>
      <c r="T17" s="3">
        <v>212</v>
      </c>
      <c r="U17" s="6">
        <v>451.063829787234</v>
      </c>
      <c r="V17" s="3">
        <v>47</v>
      </c>
      <c r="W17" s="6">
        <v>77.04918032786885</v>
      </c>
      <c r="X17" s="3">
        <v>61</v>
      </c>
      <c r="Y17" s="6">
        <v>174.28571428571428</v>
      </c>
    </row>
    <row r="18" spans="1:25" ht="13.5">
      <c r="A18" s="45"/>
      <c r="B18" s="47"/>
      <c r="C18" s="15" t="s">
        <v>5</v>
      </c>
      <c r="D18" s="3">
        <v>5128</v>
      </c>
      <c r="E18" s="6">
        <v>521.6683621566633</v>
      </c>
      <c r="F18" s="3">
        <v>983</v>
      </c>
      <c r="G18" s="6">
        <v>14.070999141139422</v>
      </c>
      <c r="H18" s="3">
        <v>6986</v>
      </c>
      <c r="I18" s="6">
        <v>42.465503616801406</v>
      </c>
      <c r="J18" s="3">
        <v>16451</v>
      </c>
      <c r="K18" s="6">
        <v>63.70924018278987</v>
      </c>
      <c r="L18" s="3">
        <v>25822</v>
      </c>
      <c r="M18" s="6">
        <v>527.7334968322092</v>
      </c>
      <c r="N18" s="3">
        <v>4893</v>
      </c>
      <c r="O18" s="6">
        <v>98.07576668671076</v>
      </c>
      <c r="P18" s="3">
        <v>4989</v>
      </c>
      <c r="Q18" s="6">
        <v>108.01039185970988</v>
      </c>
      <c r="R18" s="3">
        <v>4619</v>
      </c>
      <c r="S18" s="6">
        <v>71.35794840105052</v>
      </c>
      <c r="T18" s="3">
        <v>6473</v>
      </c>
      <c r="U18" s="6">
        <v>268.58921161825725</v>
      </c>
      <c r="V18" s="3">
        <v>2410</v>
      </c>
      <c r="W18" s="6">
        <v>70.05813953488372</v>
      </c>
      <c r="X18" s="3">
        <v>3440</v>
      </c>
      <c r="Y18" s="6">
        <v>635.8595194085027</v>
      </c>
    </row>
    <row r="19" spans="1:25" ht="13.5">
      <c r="A19" s="45"/>
      <c r="B19" s="48"/>
      <c r="C19" s="15" t="s">
        <v>6</v>
      </c>
      <c r="D19" s="3">
        <v>62537</v>
      </c>
      <c r="E19" s="6">
        <v>76.34190705226021</v>
      </c>
      <c r="F19" s="3">
        <v>81917</v>
      </c>
      <c r="G19" s="6">
        <v>211.06645023318134</v>
      </c>
      <c r="H19" s="3">
        <v>38811</v>
      </c>
      <c r="I19" s="6">
        <v>37.51123568356449</v>
      </c>
      <c r="J19" s="3">
        <v>103465</v>
      </c>
      <c r="K19" s="6">
        <v>76.53076319955028</v>
      </c>
      <c r="L19" s="3">
        <v>135194</v>
      </c>
      <c r="M19" s="6">
        <v>82.89025137952176</v>
      </c>
      <c r="N19" s="3">
        <v>163100</v>
      </c>
      <c r="O19" s="6">
        <v>29.422747698585503</v>
      </c>
      <c r="P19" s="3">
        <v>554333</v>
      </c>
      <c r="Q19" s="6">
        <v>480.0458973803853</v>
      </c>
      <c r="R19" s="3">
        <v>115475</v>
      </c>
      <c r="S19" s="6">
        <v>378.19736023319035</v>
      </c>
      <c r="T19" s="3">
        <v>30533</v>
      </c>
      <c r="U19" s="6">
        <v>59.545215203697566</v>
      </c>
      <c r="V19" s="3">
        <v>51277</v>
      </c>
      <c r="W19" s="6">
        <v>90.92795205078644</v>
      </c>
      <c r="X19" s="3">
        <v>56393</v>
      </c>
      <c r="Y19" s="6">
        <v>364.8379375040435</v>
      </c>
    </row>
    <row r="20" spans="1:25" ht="13.5">
      <c r="A20" s="45"/>
      <c r="B20" s="40" t="s">
        <v>16</v>
      </c>
      <c r="C20" s="8" t="s">
        <v>141</v>
      </c>
      <c r="D20" s="11">
        <v>117136</v>
      </c>
      <c r="E20" s="12">
        <v>110.62358929802525</v>
      </c>
      <c r="F20" s="11">
        <v>105887</v>
      </c>
      <c r="G20" s="12">
        <v>77.35414870768376</v>
      </c>
      <c r="H20" s="11">
        <v>136886</v>
      </c>
      <c r="I20" s="12">
        <v>70.41569571546886</v>
      </c>
      <c r="J20" s="11">
        <v>194397</v>
      </c>
      <c r="K20" s="12">
        <v>114.2134484885873</v>
      </c>
      <c r="L20" s="11">
        <v>170205</v>
      </c>
      <c r="M20" s="12">
        <v>96.89512065991495</v>
      </c>
      <c r="N20" s="11">
        <v>175659</v>
      </c>
      <c r="O20" s="12">
        <v>114.08799231009041</v>
      </c>
      <c r="P20" s="11">
        <v>153968</v>
      </c>
      <c r="Q20" s="12">
        <v>84.14149639045397</v>
      </c>
      <c r="R20" s="11">
        <v>182987</v>
      </c>
      <c r="S20" s="12">
        <v>102.96886517998323</v>
      </c>
      <c r="T20" s="11">
        <v>177711</v>
      </c>
      <c r="U20" s="12">
        <v>103.8583592914458</v>
      </c>
      <c r="V20" s="11">
        <v>171109</v>
      </c>
      <c r="W20" s="12">
        <v>122.39556509298998</v>
      </c>
      <c r="X20" s="11">
        <v>139800</v>
      </c>
      <c r="Y20" s="12">
        <v>93.67336272631029</v>
      </c>
    </row>
    <row r="21" spans="1:25" ht="13.5">
      <c r="A21" s="45"/>
      <c r="B21" s="41"/>
      <c r="C21" s="8" t="s">
        <v>5</v>
      </c>
      <c r="D21" s="11">
        <v>2174462</v>
      </c>
      <c r="E21" s="12">
        <v>97.18378850435803</v>
      </c>
      <c r="F21" s="11">
        <v>2237474</v>
      </c>
      <c r="G21" s="12">
        <v>61.2212544059294</v>
      </c>
      <c r="H21" s="11">
        <v>3654734</v>
      </c>
      <c r="I21" s="12">
        <v>95.40281582783955</v>
      </c>
      <c r="J21" s="11">
        <v>3830845</v>
      </c>
      <c r="K21" s="12">
        <v>98.74854165367066</v>
      </c>
      <c r="L21" s="11">
        <v>3879394</v>
      </c>
      <c r="M21" s="12">
        <v>100.45590280978655</v>
      </c>
      <c r="N21" s="11">
        <v>3861788</v>
      </c>
      <c r="O21" s="12">
        <v>87.38002123301743</v>
      </c>
      <c r="P21" s="11">
        <v>4419532</v>
      </c>
      <c r="Q21" s="12">
        <v>98.1327708235033</v>
      </c>
      <c r="R21" s="11">
        <v>4503625</v>
      </c>
      <c r="S21" s="12">
        <v>124.36452554462336</v>
      </c>
      <c r="T21" s="11">
        <v>3621310</v>
      </c>
      <c r="U21" s="12">
        <v>110.05903959901944</v>
      </c>
      <c r="V21" s="11">
        <v>3290334</v>
      </c>
      <c r="W21" s="12">
        <v>146.70966740861226</v>
      </c>
      <c r="X21" s="11">
        <v>2242752</v>
      </c>
      <c r="Y21" s="12">
        <v>102.99626912966566</v>
      </c>
    </row>
    <row r="22" spans="1:25" ht="13.5">
      <c r="A22" s="45"/>
      <c r="B22" s="42"/>
      <c r="C22" s="8" t="s">
        <v>6</v>
      </c>
      <c r="D22" s="11">
        <v>18564</v>
      </c>
      <c r="E22" s="12">
        <v>87.85197103781175</v>
      </c>
      <c r="F22" s="11">
        <v>21131</v>
      </c>
      <c r="G22" s="12">
        <v>79.14528634031237</v>
      </c>
      <c r="H22" s="11">
        <v>26699</v>
      </c>
      <c r="I22" s="12">
        <v>135.48665381102202</v>
      </c>
      <c r="J22" s="11">
        <v>19706</v>
      </c>
      <c r="K22" s="12">
        <v>86.46016146016146</v>
      </c>
      <c r="L22" s="11">
        <v>22792</v>
      </c>
      <c r="M22" s="12">
        <v>103.67068455765293</v>
      </c>
      <c r="N22" s="11">
        <v>21985</v>
      </c>
      <c r="O22" s="12">
        <v>76.59211259754738</v>
      </c>
      <c r="P22" s="11">
        <v>28704</v>
      </c>
      <c r="Q22" s="12">
        <v>116.62603607996101</v>
      </c>
      <c r="R22" s="11">
        <v>24612</v>
      </c>
      <c r="S22" s="12">
        <v>120.77730886249878</v>
      </c>
      <c r="T22" s="11">
        <v>20378</v>
      </c>
      <c r="U22" s="12">
        <v>105.97534973217535</v>
      </c>
      <c r="V22" s="11">
        <v>19229</v>
      </c>
      <c r="W22" s="12">
        <v>119.85912859190924</v>
      </c>
      <c r="X22" s="11">
        <v>16043</v>
      </c>
      <c r="Y22" s="12">
        <v>109.95887594242633</v>
      </c>
    </row>
    <row r="23" spans="1:25" ht="13.5">
      <c r="A23" s="45"/>
      <c r="B23" s="46" t="s">
        <v>17</v>
      </c>
      <c r="C23" s="15" t="s">
        <v>141</v>
      </c>
      <c r="D23" s="3">
        <v>15</v>
      </c>
      <c r="E23" s="6">
        <v>136.36363636363635</v>
      </c>
      <c r="F23" s="3">
        <v>11</v>
      </c>
      <c r="G23" s="6">
        <v>91.66666666666666</v>
      </c>
      <c r="H23" s="3">
        <v>12</v>
      </c>
      <c r="I23" s="6">
        <v>27.27272727272727</v>
      </c>
      <c r="J23" s="3">
        <v>44</v>
      </c>
      <c r="K23" s="6">
        <v>209.52380952380955</v>
      </c>
      <c r="L23" s="3">
        <v>21</v>
      </c>
      <c r="M23" s="6">
        <v>84</v>
      </c>
      <c r="N23" s="3">
        <v>25</v>
      </c>
      <c r="O23" s="35" t="s">
        <v>154</v>
      </c>
      <c r="P23" s="3">
        <v>0</v>
      </c>
      <c r="Q23" s="35" t="s">
        <v>154</v>
      </c>
      <c r="R23" s="3">
        <v>115</v>
      </c>
      <c r="S23" s="6">
        <v>121.05263157894737</v>
      </c>
      <c r="T23" s="3">
        <v>95</v>
      </c>
      <c r="U23" s="6">
        <v>237.5</v>
      </c>
      <c r="V23" s="3">
        <v>40</v>
      </c>
      <c r="W23" s="6">
        <v>190.47619047619045</v>
      </c>
      <c r="X23" s="3">
        <v>21</v>
      </c>
      <c r="Y23" s="6">
        <v>116.66666666666667</v>
      </c>
    </row>
    <row r="24" spans="1:25" ht="13.5">
      <c r="A24" s="45"/>
      <c r="B24" s="47"/>
      <c r="C24" s="15" t="s">
        <v>5</v>
      </c>
      <c r="D24" s="3">
        <v>1766</v>
      </c>
      <c r="E24" s="6">
        <v>49.70447509147199</v>
      </c>
      <c r="F24" s="3">
        <v>3553</v>
      </c>
      <c r="G24" s="6">
        <v>138.087835211815</v>
      </c>
      <c r="H24" s="3">
        <v>2573</v>
      </c>
      <c r="I24" s="6">
        <v>89.74537844436693</v>
      </c>
      <c r="J24" s="3">
        <v>2867</v>
      </c>
      <c r="K24" s="6">
        <v>55.72400388726919</v>
      </c>
      <c r="L24" s="3">
        <v>5145</v>
      </c>
      <c r="M24" s="6">
        <v>63.794172349659014</v>
      </c>
      <c r="N24" s="3">
        <v>8065</v>
      </c>
      <c r="O24" s="35" t="s">
        <v>154</v>
      </c>
      <c r="P24" s="3">
        <v>0</v>
      </c>
      <c r="Q24" s="35" t="s">
        <v>154</v>
      </c>
      <c r="R24" s="3">
        <v>1584</v>
      </c>
      <c r="S24" s="6">
        <v>37.000700770847935</v>
      </c>
      <c r="T24" s="3">
        <v>4281</v>
      </c>
      <c r="U24" s="6">
        <v>330.0693909020817</v>
      </c>
      <c r="V24" s="3">
        <v>1297</v>
      </c>
      <c r="W24" s="6">
        <v>478.59778597785976</v>
      </c>
      <c r="X24" s="3">
        <v>271</v>
      </c>
      <c r="Y24" s="6">
        <v>68.09045226130654</v>
      </c>
    </row>
    <row r="25" spans="1:25" ht="13.5">
      <c r="A25" s="45"/>
      <c r="B25" s="48"/>
      <c r="C25" s="15" t="s">
        <v>6</v>
      </c>
      <c r="D25" s="3">
        <v>117733</v>
      </c>
      <c r="E25" s="6">
        <v>36.44984520123839</v>
      </c>
      <c r="F25" s="3">
        <v>323000</v>
      </c>
      <c r="G25" s="6">
        <v>150.6410405891324</v>
      </c>
      <c r="H25" s="3">
        <v>214417</v>
      </c>
      <c r="I25" s="6">
        <v>329.0673583081385</v>
      </c>
      <c r="J25" s="3">
        <v>65159</v>
      </c>
      <c r="K25" s="6">
        <v>26.595510204081634</v>
      </c>
      <c r="L25" s="3">
        <v>245000</v>
      </c>
      <c r="M25" s="6">
        <v>75.9454432734036</v>
      </c>
      <c r="N25" s="3">
        <v>322600</v>
      </c>
      <c r="O25" s="35" t="s">
        <v>154</v>
      </c>
      <c r="P25" s="3">
        <v>0</v>
      </c>
      <c r="Q25" s="35" t="s">
        <v>154</v>
      </c>
      <c r="R25" s="3">
        <v>13774</v>
      </c>
      <c r="S25" s="6">
        <v>30.5660963539933</v>
      </c>
      <c r="T25" s="3">
        <v>45063</v>
      </c>
      <c r="U25" s="6">
        <v>138.97609868928296</v>
      </c>
      <c r="V25" s="3">
        <v>32425</v>
      </c>
      <c r="W25" s="6">
        <v>251.25920185974428</v>
      </c>
      <c r="X25" s="3">
        <v>12905</v>
      </c>
      <c r="Y25" s="6">
        <v>58.3646148975623</v>
      </c>
    </row>
    <row r="26" spans="1:25" ht="13.5">
      <c r="A26" s="45"/>
      <c r="B26" s="40" t="s">
        <v>18</v>
      </c>
      <c r="C26" s="8" t="s">
        <v>141</v>
      </c>
      <c r="D26" s="11">
        <v>3953359</v>
      </c>
      <c r="E26" s="12">
        <v>102.06006824211624</v>
      </c>
      <c r="F26" s="11">
        <v>3873561</v>
      </c>
      <c r="G26" s="12">
        <v>71.28685703432942</v>
      </c>
      <c r="H26" s="11">
        <v>5433766</v>
      </c>
      <c r="I26" s="12">
        <v>125.96093976378408</v>
      </c>
      <c r="J26" s="11">
        <v>4313850</v>
      </c>
      <c r="K26" s="12">
        <v>89.5487718376134</v>
      </c>
      <c r="L26" s="11">
        <v>4817319</v>
      </c>
      <c r="M26" s="12">
        <v>101.6914235919879</v>
      </c>
      <c r="N26" s="11">
        <v>4737193</v>
      </c>
      <c r="O26" s="12">
        <v>91.68777799648787</v>
      </c>
      <c r="P26" s="11">
        <v>5166657</v>
      </c>
      <c r="Q26" s="12">
        <v>77.93661960995615</v>
      </c>
      <c r="R26" s="11">
        <v>6629306</v>
      </c>
      <c r="S26" s="12">
        <v>94.20484351690564</v>
      </c>
      <c r="T26" s="11">
        <v>7037118</v>
      </c>
      <c r="U26" s="12">
        <v>93.87678055399846</v>
      </c>
      <c r="V26" s="11">
        <v>7496122</v>
      </c>
      <c r="W26" s="12">
        <v>116.15204575969035</v>
      </c>
      <c r="X26" s="11">
        <v>6453715</v>
      </c>
      <c r="Y26" s="12">
        <v>92.84243020254182</v>
      </c>
    </row>
    <row r="27" spans="1:25" ht="13.5">
      <c r="A27" s="45"/>
      <c r="B27" s="41"/>
      <c r="C27" s="8" t="s">
        <v>5</v>
      </c>
      <c r="D27" s="11">
        <v>5768176</v>
      </c>
      <c r="E27" s="12">
        <v>86.79020552461184</v>
      </c>
      <c r="F27" s="11">
        <v>6646114</v>
      </c>
      <c r="G27" s="12">
        <v>58.112841030004894</v>
      </c>
      <c r="H27" s="11">
        <v>11436567</v>
      </c>
      <c r="I27" s="12">
        <v>103.4483984429237</v>
      </c>
      <c r="J27" s="11">
        <v>11055335</v>
      </c>
      <c r="K27" s="12">
        <v>89.45475680573904</v>
      </c>
      <c r="L27" s="11">
        <v>12358577</v>
      </c>
      <c r="M27" s="12">
        <v>104.31512568761163</v>
      </c>
      <c r="N27" s="11">
        <v>11847349</v>
      </c>
      <c r="O27" s="12">
        <v>81.40196199952014</v>
      </c>
      <c r="P27" s="11">
        <v>14554132</v>
      </c>
      <c r="Q27" s="12">
        <v>96.87398203035215</v>
      </c>
      <c r="R27" s="11">
        <v>15023778</v>
      </c>
      <c r="S27" s="12">
        <v>100.99633170309868</v>
      </c>
      <c r="T27" s="11">
        <v>14875568</v>
      </c>
      <c r="U27" s="12">
        <v>109.45681837697667</v>
      </c>
      <c r="V27" s="11">
        <v>13590353</v>
      </c>
      <c r="W27" s="12">
        <v>125.46373061467231</v>
      </c>
      <c r="X27" s="11">
        <v>10832097</v>
      </c>
      <c r="Y27" s="12">
        <v>96.16141657139681</v>
      </c>
    </row>
    <row r="28" spans="1:25" ht="13.5">
      <c r="A28" s="45"/>
      <c r="B28" s="42"/>
      <c r="C28" s="8" t="s">
        <v>6</v>
      </c>
      <c r="D28" s="11">
        <v>1459</v>
      </c>
      <c r="E28" s="12">
        <v>85.02331002331003</v>
      </c>
      <c r="F28" s="11">
        <v>1716</v>
      </c>
      <c r="G28" s="12">
        <v>81.52019002375297</v>
      </c>
      <c r="H28" s="11">
        <v>2105</v>
      </c>
      <c r="I28" s="12">
        <v>82.13031603589543</v>
      </c>
      <c r="J28" s="11">
        <v>2563</v>
      </c>
      <c r="K28" s="12">
        <v>99.92202729044834</v>
      </c>
      <c r="L28" s="11">
        <v>2565</v>
      </c>
      <c r="M28" s="12">
        <v>102.55897640943623</v>
      </c>
      <c r="N28" s="11">
        <v>2501</v>
      </c>
      <c r="O28" s="12">
        <v>88.78239261625843</v>
      </c>
      <c r="P28" s="11">
        <v>2817</v>
      </c>
      <c r="Q28" s="12">
        <v>124.31597528684908</v>
      </c>
      <c r="R28" s="11">
        <v>2266</v>
      </c>
      <c r="S28" s="12">
        <v>107.19016083254493</v>
      </c>
      <c r="T28" s="11">
        <v>2114</v>
      </c>
      <c r="U28" s="12">
        <v>116.60231660231659</v>
      </c>
      <c r="V28" s="11">
        <v>1813</v>
      </c>
      <c r="W28" s="12">
        <v>108.04529201430275</v>
      </c>
      <c r="X28" s="11">
        <v>1678</v>
      </c>
      <c r="Y28" s="12">
        <v>103.58024691358025</v>
      </c>
    </row>
    <row r="29" spans="1:25" ht="13.5">
      <c r="A29" s="45"/>
      <c r="B29" s="46" t="s">
        <v>19</v>
      </c>
      <c r="C29" s="15" t="s">
        <v>141</v>
      </c>
      <c r="D29" s="3">
        <v>1920365</v>
      </c>
      <c r="E29" s="6">
        <v>62.725642823802865</v>
      </c>
      <c r="F29" s="3">
        <v>3061531</v>
      </c>
      <c r="G29" s="6">
        <v>43.98080350383318</v>
      </c>
      <c r="H29" s="3">
        <v>6961062</v>
      </c>
      <c r="I29" s="6">
        <v>110.19274614942232</v>
      </c>
      <c r="J29" s="3">
        <v>6317169</v>
      </c>
      <c r="K29" s="6">
        <v>97.44400281912135</v>
      </c>
      <c r="L29" s="3">
        <v>6482871</v>
      </c>
      <c r="M29" s="6">
        <v>102.35199556418497</v>
      </c>
      <c r="N29" s="3">
        <v>6333898</v>
      </c>
      <c r="O29" s="6">
        <v>108.71615889017792</v>
      </c>
      <c r="P29" s="3">
        <v>5826087</v>
      </c>
      <c r="Q29" s="6">
        <v>105.4288724943147</v>
      </c>
      <c r="R29" s="3">
        <v>5526083</v>
      </c>
      <c r="S29" s="6">
        <v>97.91958558984146</v>
      </c>
      <c r="T29" s="3">
        <v>5643491</v>
      </c>
      <c r="U29" s="6">
        <v>93.08544048031405</v>
      </c>
      <c r="V29" s="3">
        <v>6062700</v>
      </c>
      <c r="W29" s="6">
        <v>117.92000065352268</v>
      </c>
      <c r="X29" s="3">
        <v>5141367</v>
      </c>
      <c r="Y29" s="6">
        <v>118.725846926407</v>
      </c>
    </row>
    <row r="30" spans="1:25" ht="13.5">
      <c r="A30" s="45"/>
      <c r="B30" s="47"/>
      <c r="C30" s="15" t="s">
        <v>5</v>
      </c>
      <c r="D30" s="3">
        <v>5130034</v>
      </c>
      <c r="E30" s="6">
        <v>62.27293744111878</v>
      </c>
      <c r="F30" s="3">
        <v>8237983</v>
      </c>
      <c r="G30" s="6">
        <v>31.26171961139606</v>
      </c>
      <c r="H30" s="3">
        <v>26351663</v>
      </c>
      <c r="I30" s="6">
        <v>112.72963202493362</v>
      </c>
      <c r="J30" s="3">
        <v>23375986</v>
      </c>
      <c r="K30" s="6">
        <v>94.34305376249654</v>
      </c>
      <c r="L30" s="3">
        <v>24777644</v>
      </c>
      <c r="M30" s="6">
        <v>114.25544616382912</v>
      </c>
      <c r="N30" s="3">
        <v>21686182</v>
      </c>
      <c r="O30" s="6">
        <v>84.76503716637777</v>
      </c>
      <c r="P30" s="3">
        <v>25583876</v>
      </c>
      <c r="Q30" s="6">
        <v>117.43625102597706</v>
      </c>
      <c r="R30" s="3">
        <v>21785331</v>
      </c>
      <c r="S30" s="6">
        <v>108.26992751417366</v>
      </c>
      <c r="T30" s="3">
        <v>20121313</v>
      </c>
      <c r="U30" s="6">
        <v>123.9967472081446</v>
      </c>
      <c r="V30" s="3">
        <v>16227291</v>
      </c>
      <c r="W30" s="6">
        <v>122.7555900374206</v>
      </c>
      <c r="X30" s="3">
        <v>13219187</v>
      </c>
      <c r="Y30" s="6">
        <v>113.2877863284941</v>
      </c>
    </row>
    <row r="31" spans="1:25" ht="13.5">
      <c r="A31" s="45"/>
      <c r="B31" s="48"/>
      <c r="C31" s="15" t="s">
        <v>6</v>
      </c>
      <c r="D31" s="3">
        <v>2671</v>
      </c>
      <c r="E31" s="6">
        <v>99.25678186547752</v>
      </c>
      <c r="F31" s="3">
        <v>2691</v>
      </c>
      <c r="G31" s="6">
        <v>71.07765451664025</v>
      </c>
      <c r="H31" s="3">
        <v>3786</v>
      </c>
      <c r="I31" s="6">
        <v>102.32432432432432</v>
      </c>
      <c r="J31" s="3">
        <v>3700</v>
      </c>
      <c r="K31" s="6">
        <v>96.8079539508111</v>
      </c>
      <c r="L31" s="3">
        <v>3822</v>
      </c>
      <c r="M31" s="6">
        <v>111.62383177570095</v>
      </c>
      <c r="N31" s="3">
        <v>3424</v>
      </c>
      <c r="O31" s="6">
        <v>77.97768162149852</v>
      </c>
      <c r="P31" s="3">
        <v>4391</v>
      </c>
      <c r="Q31" s="6">
        <v>111.39015728056825</v>
      </c>
      <c r="R31" s="3">
        <v>3942</v>
      </c>
      <c r="S31" s="6">
        <v>110.57503506311362</v>
      </c>
      <c r="T31" s="3">
        <v>3565</v>
      </c>
      <c r="U31" s="6">
        <v>133.17146059021292</v>
      </c>
      <c r="V31" s="3">
        <v>2677</v>
      </c>
      <c r="W31" s="6">
        <v>104.12290937378452</v>
      </c>
      <c r="X31" s="3">
        <v>2571</v>
      </c>
      <c r="Y31" s="6">
        <v>95.39888682745826</v>
      </c>
    </row>
    <row r="32" spans="1:25" ht="13.5">
      <c r="A32" s="45"/>
      <c r="B32" s="40" t="s">
        <v>20</v>
      </c>
      <c r="C32" s="8" t="s">
        <v>141</v>
      </c>
      <c r="D32" s="11">
        <v>87526</v>
      </c>
      <c r="E32" s="12">
        <v>87.14604325142379</v>
      </c>
      <c r="F32" s="11">
        <v>100436</v>
      </c>
      <c r="G32" s="12">
        <v>53.710239791225476</v>
      </c>
      <c r="H32" s="11">
        <v>186996</v>
      </c>
      <c r="I32" s="12">
        <v>107.18007210449994</v>
      </c>
      <c r="J32" s="11">
        <v>174469</v>
      </c>
      <c r="K32" s="12">
        <v>127.15750654121145</v>
      </c>
      <c r="L32" s="11">
        <v>137207</v>
      </c>
      <c r="M32" s="12">
        <v>87.19361460100788</v>
      </c>
      <c r="N32" s="11">
        <v>157359</v>
      </c>
      <c r="O32" s="12">
        <v>102.314709458449</v>
      </c>
      <c r="P32" s="11">
        <v>153799</v>
      </c>
      <c r="Q32" s="12">
        <v>69.81311932310793</v>
      </c>
      <c r="R32" s="11">
        <v>220301</v>
      </c>
      <c r="S32" s="12">
        <v>113.23036595394737</v>
      </c>
      <c r="T32" s="11">
        <v>194560</v>
      </c>
      <c r="U32" s="12">
        <v>81.71768421760022</v>
      </c>
      <c r="V32" s="11">
        <v>238088</v>
      </c>
      <c r="W32" s="12">
        <v>103.40053331480338</v>
      </c>
      <c r="X32" s="11">
        <v>230258</v>
      </c>
      <c r="Y32" s="12">
        <v>103.99244867174305</v>
      </c>
    </row>
    <row r="33" spans="1:25" ht="13.5">
      <c r="A33" s="45"/>
      <c r="B33" s="41"/>
      <c r="C33" s="8" t="s">
        <v>5</v>
      </c>
      <c r="D33" s="11">
        <v>1503581</v>
      </c>
      <c r="E33" s="12">
        <v>78.82737812821931</v>
      </c>
      <c r="F33" s="11">
        <v>1907435</v>
      </c>
      <c r="G33" s="12">
        <v>51.90136907280453</v>
      </c>
      <c r="H33" s="11">
        <v>3675115</v>
      </c>
      <c r="I33" s="12">
        <v>148.24577290910418</v>
      </c>
      <c r="J33" s="11">
        <v>2479069</v>
      </c>
      <c r="K33" s="12">
        <v>90.27549829486384</v>
      </c>
      <c r="L33" s="11">
        <v>2746115</v>
      </c>
      <c r="M33" s="12">
        <v>111.72720337690079</v>
      </c>
      <c r="N33" s="11">
        <v>2457875</v>
      </c>
      <c r="O33" s="12">
        <v>138.32275412470955</v>
      </c>
      <c r="P33" s="11">
        <v>1776913</v>
      </c>
      <c r="Q33" s="12">
        <v>93.8803598166047</v>
      </c>
      <c r="R33" s="11">
        <v>1892742</v>
      </c>
      <c r="S33" s="12">
        <v>126.24912287254904</v>
      </c>
      <c r="T33" s="11">
        <v>1499212</v>
      </c>
      <c r="U33" s="12">
        <v>97.97951543923122</v>
      </c>
      <c r="V33" s="11">
        <v>1530128</v>
      </c>
      <c r="W33" s="12">
        <v>135.91798701869737</v>
      </c>
      <c r="X33" s="11">
        <v>1125773</v>
      </c>
      <c r="Y33" s="12">
        <v>126.46605510358602</v>
      </c>
    </row>
    <row r="34" spans="1:25" ht="13.5">
      <c r="A34" s="45"/>
      <c r="B34" s="42"/>
      <c r="C34" s="8" t="s">
        <v>6</v>
      </c>
      <c r="D34" s="11">
        <v>17179</v>
      </c>
      <c r="E34" s="12">
        <v>90.45387531592249</v>
      </c>
      <c r="F34" s="11">
        <v>18992</v>
      </c>
      <c r="G34" s="12">
        <v>96.63664580471175</v>
      </c>
      <c r="H34" s="11">
        <v>19653</v>
      </c>
      <c r="I34" s="12">
        <v>138.3137448096277</v>
      </c>
      <c r="J34" s="11">
        <v>14209</v>
      </c>
      <c r="K34" s="12">
        <v>70.9953032876986</v>
      </c>
      <c r="L34" s="11">
        <v>20014</v>
      </c>
      <c r="M34" s="12">
        <v>128.13060179257363</v>
      </c>
      <c r="N34" s="11">
        <v>15620</v>
      </c>
      <c r="O34" s="12">
        <v>135.20297758158054</v>
      </c>
      <c r="P34" s="11">
        <v>11553</v>
      </c>
      <c r="Q34" s="12">
        <v>134.4622905027933</v>
      </c>
      <c r="R34" s="11">
        <v>8592</v>
      </c>
      <c r="S34" s="12">
        <v>111.49753438878795</v>
      </c>
      <c r="T34" s="11">
        <v>7706</v>
      </c>
      <c r="U34" s="12">
        <v>119.90042010269177</v>
      </c>
      <c r="V34" s="11">
        <v>6427</v>
      </c>
      <c r="W34" s="12">
        <v>131.45837594600124</v>
      </c>
      <c r="X34" s="11">
        <v>4889</v>
      </c>
      <c r="Y34" s="12">
        <v>121.61691542288557</v>
      </c>
    </row>
    <row r="35" spans="1:25" ht="13.5">
      <c r="A35" s="45" t="s">
        <v>21</v>
      </c>
      <c r="B35" s="46" t="s">
        <v>22</v>
      </c>
      <c r="C35" s="15" t="s">
        <v>141</v>
      </c>
      <c r="D35" s="3">
        <v>658084956</v>
      </c>
      <c r="E35" s="6">
        <v>88.48915046311394</v>
      </c>
      <c r="F35" s="3">
        <v>743689992</v>
      </c>
      <c r="G35" s="6">
        <v>103.36314940971967</v>
      </c>
      <c r="H35" s="3">
        <v>719492388</v>
      </c>
      <c r="I35" s="6">
        <v>104.32950114768596</v>
      </c>
      <c r="J35" s="3">
        <v>689634648</v>
      </c>
      <c r="K35" s="6">
        <v>104.88064318631145</v>
      </c>
      <c r="L35" s="3">
        <v>657542352</v>
      </c>
      <c r="M35" s="6">
        <v>102.10750097150387</v>
      </c>
      <c r="N35" s="3">
        <v>643970664</v>
      </c>
      <c r="O35" s="6">
        <v>107.62467445896785</v>
      </c>
      <c r="P35" s="3">
        <v>598348536</v>
      </c>
      <c r="Q35" s="6">
        <v>95.23024461527393</v>
      </c>
      <c r="R35" s="3">
        <v>628317756</v>
      </c>
      <c r="S35" s="6">
        <v>96.6782019289512</v>
      </c>
      <c r="T35" s="3">
        <v>649906332</v>
      </c>
      <c r="U35" s="6">
        <v>100.79167796083874</v>
      </c>
      <c r="V35" s="3">
        <v>644801580</v>
      </c>
      <c r="W35" s="6">
        <v>97.40449088588956</v>
      </c>
      <c r="X35" s="3">
        <v>661983420</v>
      </c>
      <c r="Y35" s="6">
        <v>101.00033481076419</v>
      </c>
    </row>
    <row r="36" spans="1:25" ht="13.5">
      <c r="A36" s="45"/>
      <c r="B36" s="47"/>
      <c r="C36" s="15" t="s">
        <v>5</v>
      </c>
      <c r="D36" s="3">
        <v>321326214</v>
      </c>
      <c r="E36" s="6">
        <v>104.71218942260361</v>
      </c>
      <c r="F36" s="3">
        <v>306866102</v>
      </c>
      <c r="G36" s="6">
        <v>84.11922185340484</v>
      </c>
      <c r="H36" s="3">
        <v>364799026</v>
      </c>
      <c r="I36" s="6">
        <v>103.24917297559573</v>
      </c>
      <c r="J36" s="3">
        <v>353319078</v>
      </c>
      <c r="K36" s="6">
        <v>103.29710381348893</v>
      </c>
      <c r="L36" s="3">
        <v>342041611</v>
      </c>
      <c r="M36" s="6">
        <v>104.81121602938981</v>
      </c>
      <c r="N36" s="3">
        <v>326340657</v>
      </c>
      <c r="O36" s="6">
        <v>93.85561426205922</v>
      </c>
      <c r="P36" s="3">
        <v>347704993</v>
      </c>
      <c r="Q36" s="6">
        <v>107.67852760668559</v>
      </c>
      <c r="R36" s="3">
        <v>322910241</v>
      </c>
      <c r="S36" s="6">
        <v>106.74149681528051</v>
      </c>
      <c r="T36" s="3">
        <v>302516126</v>
      </c>
      <c r="U36" s="6">
        <v>114.53001013557382</v>
      </c>
      <c r="V36" s="3">
        <v>264136994</v>
      </c>
      <c r="W36" s="6">
        <v>109.75871457295014</v>
      </c>
      <c r="X36" s="3">
        <v>240652412</v>
      </c>
      <c r="Y36" s="6">
        <v>101.404447422597</v>
      </c>
    </row>
    <row r="37" spans="1:25" ht="13.5">
      <c r="A37" s="45"/>
      <c r="B37" s="48"/>
      <c r="C37" s="15" t="s">
        <v>6</v>
      </c>
      <c r="D37" s="3">
        <v>488</v>
      </c>
      <c r="E37" s="6">
        <v>118.1598062953995</v>
      </c>
      <c r="F37" s="3">
        <v>413</v>
      </c>
      <c r="G37" s="6">
        <v>81.4595660749507</v>
      </c>
      <c r="H37" s="3">
        <v>507</v>
      </c>
      <c r="I37" s="6">
        <v>99.0234375</v>
      </c>
      <c r="J37" s="3">
        <v>512</v>
      </c>
      <c r="K37" s="6">
        <v>98.46153846153847</v>
      </c>
      <c r="L37" s="3">
        <v>520</v>
      </c>
      <c r="M37" s="6">
        <v>102.56410256410255</v>
      </c>
      <c r="N37" s="3">
        <v>507</v>
      </c>
      <c r="O37" s="6">
        <v>87.263339070568</v>
      </c>
      <c r="P37" s="3">
        <v>581</v>
      </c>
      <c r="Q37" s="6">
        <v>113.03501945525292</v>
      </c>
      <c r="R37" s="3">
        <v>514</v>
      </c>
      <c r="S37" s="6">
        <v>110.53763440860216</v>
      </c>
      <c r="T37" s="3">
        <v>465</v>
      </c>
      <c r="U37" s="6">
        <v>113.41463414634146</v>
      </c>
      <c r="V37" s="3">
        <v>410</v>
      </c>
      <c r="W37" s="6">
        <v>112.63736263736264</v>
      </c>
      <c r="X37" s="3">
        <v>364</v>
      </c>
      <c r="Y37" s="6">
        <v>100.55248618784532</v>
      </c>
    </row>
    <row r="38" spans="1:25" ht="13.5">
      <c r="A38" s="45"/>
      <c r="B38" s="40" t="s">
        <v>23</v>
      </c>
      <c r="C38" s="8" t="s">
        <v>141</v>
      </c>
      <c r="D38" s="11">
        <v>5518020</v>
      </c>
      <c r="E38" s="12">
        <v>109.00619424762293</v>
      </c>
      <c r="F38" s="11">
        <v>5062116</v>
      </c>
      <c r="G38" s="12">
        <v>74.89126073633791</v>
      </c>
      <c r="H38" s="11">
        <v>6759288</v>
      </c>
      <c r="I38" s="12">
        <v>97.69360981802792</v>
      </c>
      <c r="J38" s="11">
        <v>6918864</v>
      </c>
      <c r="K38" s="12">
        <v>99.74310491871908</v>
      </c>
      <c r="L38" s="11">
        <v>6936684</v>
      </c>
      <c r="M38" s="12">
        <v>104.29027363574531</v>
      </c>
      <c r="N38" s="11">
        <v>6651324</v>
      </c>
      <c r="O38" s="12">
        <v>100.71189896049671</v>
      </c>
      <c r="P38" s="11">
        <v>6604308</v>
      </c>
      <c r="Q38" s="12">
        <v>96.09497768558678</v>
      </c>
      <c r="R38" s="11">
        <v>6872688</v>
      </c>
      <c r="S38" s="12">
        <v>89.81355881702606</v>
      </c>
      <c r="T38" s="11">
        <v>7652172</v>
      </c>
      <c r="U38" s="12">
        <v>98.30440278719863</v>
      </c>
      <c r="V38" s="11">
        <v>7784160</v>
      </c>
      <c r="W38" s="12">
        <v>110.8144351911168</v>
      </c>
      <c r="X38" s="11">
        <v>7024500</v>
      </c>
      <c r="Y38" s="12">
        <v>84.89010510928581</v>
      </c>
    </row>
    <row r="39" spans="1:25" ht="13.5">
      <c r="A39" s="45"/>
      <c r="B39" s="41"/>
      <c r="C39" s="8" t="s">
        <v>5</v>
      </c>
      <c r="D39" s="11">
        <v>74208781</v>
      </c>
      <c r="E39" s="12">
        <v>116.25635691930162</v>
      </c>
      <c r="F39" s="11">
        <v>63832020</v>
      </c>
      <c r="G39" s="12">
        <v>78.39612234566353</v>
      </c>
      <c r="H39" s="11">
        <v>81422420</v>
      </c>
      <c r="I39" s="12">
        <v>101.44812836756472</v>
      </c>
      <c r="J39" s="11">
        <v>80260150</v>
      </c>
      <c r="K39" s="12">
        <v>102.39478317798469</v>
      </c>
      <c r="L39" s="11">
        <v>78383046</v>
      </c>
      <c r="M39" s="12">
        <v>104.31528149771545</v>
      </c>
      <c r="N39" s="11">
        <v>75140521</v>
      </c>
      <c r="O39" s="12">
        <v>96.90141622101437</v>
      </c>
      <c r="P39" s="11">
        <v>77543264</v>
      </c>
      <c r="Q39" s="12">
        <v>106.32217064261573</v>
      </c>
      <c r="R39" s="11">
        <v>72932356</v>
      </c>
      <c r="S39" s="12">
        <v>112.4822830318778</v>
      </c>
      <c r="T39" s="11">
        <v>64838972</v>
      </c>
      <c r="U39" s="12">
        <v>113.5407234339826</v>
      </c>
      <c r="V39" s="11">
        <v>57106358</v>
      </c>
      <c r="W39" s="12">
        <v>124.06322705231392</v>
      </c>
      <c r="X39" s="11">
        <v>46030044</v>
      </c>
      <c r="Y39" s="12">
        <v>112.24166731996637</v>
      </c>
    </row>
    <row r="40" spans="1:25" ht="13.5">
      <c r="A40" s="45"/>
      <c r="B40" s="42"/>
      <c r="C40" s="8" t="s">
        <v>6</v>
      </c>
      <c r="D40" s="11">
        <v>13448</v>
      </c>
      <c r="E40" s="12">
        <v>106.64551942902459</v>
      </c>
      <c r="F40" s="11">
        <v>12610</v>
      </c>
      <c r="G40" s="12">
        <v>104.68205213348828</v>
      </c>
      <c r="H40" s="11">
        <v>12046</v>
      </c>
      <c r="I40" s="12">
        <v>103.8448275862069</v>
      </c>
      <c r="J40" s="11">
        <v>11600</v>
      </c>
      <c r="K40" s="12">
        <v>102.65486725663717</v>
      </c>
      <c r="L40" s="11">
        <v>11300</v>
      </c>
      <c r="M40" s="12">
        <v>100.02655572275825</v>
      </c>
      <c r="N40" s="11">
        <v>11297</v>
      </c>
      <c r="O40" s="12">
        <v>96.21838003577207</v>
      </c>
      <c r="P40" s="11">
        <v>11741</v>
      </c>
      <c r="Q40" s="12">
        <v>110.63889935921598</v>
      </c>
      <c r="R40" s="11">
        <v>10612</v>
      </c>
      <c r="S40" s="12">
        <v>125.24489555057241</v>
      </c>
      <c r="T40" s="11">
        <v>8473</v>
      </c>
      <c r="U40" s="12">
        <v>115.49890948745912</v>
      </c>
      <c r="V40" s="11">
        <v>7336</v>
      </c>
      <c r="W40" s="12">
        <v>111.94872577445445</v>
      </c>
      <c r="X40" s="11">
        <v>6553</v>
      </c>
      <c r="Y40" s="12">
        <v>132.22356739305891</v>
      </c>
    </row>
    <row r="41" spans="1:25" ht="13.5">
      <c r="A41" s="45"/>
      <c r="B41" s="46" t="s">
        <v>24</v>
      </c>
      <c r="C41" s="15" t="s">
        <v>141</v>
      </c>
      <c r="D41" s="3">
        <v>641039268</v>
      </c>
      <c r="E41" s="6">
        <v>88.21762007117958</v>
      </c>
      <c r="F41" s="3">
        <v>726656724</v>
      </c>
      <c r="G41" s="6">
        <v>104.1681484310689</v>
      </c>
      <c r="H41" s="3">
        <v>697580532</v>
      </c>
      <c r="I41" s="6">
        <v>104.79888508661834</v>
      </c>
      <c r="J41" s="3">
        <v>665637360</v>
      </c>
      <c r="K41" s="6">
        <v>104.67913237092061</v>
      </c>
      <c r="L41" s="3">
        <v>635883528</v>
      </c>
      <c r="M41" s="6">
        <v>102.3915531359843</v>
      </c>
      <c r="N41" s="3">
        <v>621031236</v>
      </c>
      <c r="O41" s="6">
        <v>107.67634198649718</v>
      </c>
      <c r="P41" s="3">
        <v>576757368</v>
      </c>
      <c r="Q41" s="6">
        <v>95.25935076138823</v>
      </c>
      <c r="R41" s="3">
        <v>605460108</v>
      </c>
      <c r="S41" s="6">
        <v>96.52027770058304</v>
      </c>
      <c r="T41" s="3">
        <v>627287988</v>
      </c>
      <c r="U41" s="6">
        <v>100.6838640631828</v>
      </c>
      <c r="V41" s="3">
        <v>623027328</v>
      </c>
      <c r="W41" s="6">
        <v>96.77852014468534</v>
      </c>
      <c r="X41" s="3">
        <v>643766124</v>
      </c>
      <c r="Y41" s="6">
        <v>101.28823513474453</v>
      </c>
    </row>
    <row r="42" spans="1:25" ht="13.5">
      <c r="A42" s="45"/>
      <c r="B42" s="47"/>
      <c r="C42" s="15" t="s">
        <v>5</v>
      </c>
      <c r="D42" s="3">
        <v>242404994</v>
      </c>
      <c r="E42" s="6">
        <v>101.4427184146671</v>
      </c>
      <c r="F42" s="3">
        <v>238957510</v>
      </c>
      <c r="G42" s="6">
        <v>85.68513529390323</v>
      </c>
      <c r="H42" s="3">
        <v>278878605</v>
      </c>
      <c r="I42" s="6">
        <v>103.88541942666465</v>
      </c>
      <c r="J42" s="3">
        <v>268448264</v>
      </c>
      <c r="K42" s="6">
        <v>103.55358868256302</v>
      </c>
      <c r="L42" s="3">
        <v>259236080</v>
      </c>
      <c r="M42" s="6">
        <v>105.00482671438365</v>
      </c>
      <c r="N42" s="3">
        <v>246880156</v>
      </c>
      <c r="O42" s="6">
        <v>93.00158574610259</v>
      </c>
      <c r="P42" s="3">
        <v>265458007</v>
      </c>
      <c r="Q42" s="6">
        <v>108.09775015847174</v>
      </c>
      <c r="R42" s="3">
        <v>245572185</v>
      </c>
      <c r="S42" s="6">
        <v>105.01430483776547</v>
      </c>
      <c r="T42" s="3">
        <v>233846413</v>
      </c>
      <c r="U42" s="6">
        <v>114.65892829036297</v>
      </c>
      <c r="V42" s="3">
        <v>203949589</v>
      </c>
      <c r="W42" s="6">
        <v>106.34158514759986</v>
      </c>
      <c r="X42" s="3">
        <v>191787238</v>
      </c>
      <c r="Y42" s="6">
        <v>99.1945784890177</v>
      </c>
    </row>
    <row r="43" spans="1:25" ht="13.5">
      <c r="A43" s="45"/>
      <c r="B43" s="48"/>
      <c r="C43" s="15" t="s">
        <v>6</v>
      </c>
      <c r="D43" s="3">
        <v>378</v>
      </c>
      <c r="E43" s="6">
        <v>114.89361702127661</v>
      </c>
      <c r="F43" s="3">
        <v>329</v>
      </c>
      <c r="G43" s="6">
        <v>82.25</v>
      </c>
      <c r="H43" s="3">
        <v>400</v>
      </c>
      <c r="I43" s="6">
        <v>99.25558312655087</v>
      </c>
      <c r="J43" s="3">
        <v>403</v>
      </c>
      <c r="K43" s="6">
        <v>98.77450980392157</v>
      </c>
      <c r="L43" s="3">
        <v>408</v>
      </c>
      <c r="M43" s="6">
        <v>102.51256281407035</v>
      </c>
      <c r="N43" s="3">
        <v>398</v>
      </c>
      <c r="O43" s="6">
        <v>86.52173913043478</v>
      </c>
      <c r="P43" s="3">
        <v>460</v>
      </c>
      <c r="Q43" s="6">
        <v>113.30049261083744</v>
      </c>
      <c r="R43" s="3">
        <v>406</v>
      </c>
      <c r="S43" s="6">
        <v>108.84718498659518</v>
      </c>
      <c r="T43" s="3">
        <v>373</v>
      </c>
      <c r="U43" s="6">
        <v>114.06727828746178</v>
      </c>
      <c r="V43" s="3">
        <v>327</v>
      </c>
      <c r="W43" s="6">
        <v>109.73154362416106</v>
      </c>
      <c r="X43" s="3">
        <v>298</v>
      </c>
      <c r="Y43" s="6">
        <v>98.02631578947368</v>
      </c>
    </row>
    <row r="44" spans="1:25" ht="13.5">
      <c r="A44" s="45"/>
      <c r="B44" s="40" t="s">
        <v>25</v>
      </c>
      <c r="C44" s="8" t="s">
        <v>141</v>
      </c>
      <c r="D44" s="11">
        <v>0</v>
      </c>
      <c r="E44" s="36" t="s">
        <v>154</v>
      </c>
      <c r="F44" s="11">
        <v>288</v>
      </c>
      <c r="G44" s="36" t="s">
        <v>154</v>
      </c>
      <c r="H44" s="11">
        <v>0</v>
      </c>
      <c r="I44" s="12">
        <v>0</v>
      </c>
      <c r="J44" s="11">
        <v>156</v>
      </c>
      <c r="K44" s="12">
        <v>130</v>
      </c>
      <c r="L44" s="11">
        <v>120</v>
      </c>
      <c r="M44" s="36" t="s">
        <v>154</v>
      </c>
      <c r="N44" s="11">
        <v>0</v>
      </c>
      <c r="O44" s="36" t="s">
        <v>154</v>
      </c>
      <c r="P44" s="11">
        <v>288</v>
      </c>
      <c r="Q44" s="12">
        <v>63.1578947368421</v>
      </c>
      <c r="R44" s="11">
        <v>456</v>
      </c>
      <c r="S44" s="12">
        <v>80.85106382978722</v>
      </c>
      <c r="T44" s="11">
        <v>564</v>
      </c>
      <c r="U44" s="12">
        <v>587.5</v>
      </c>
      <c r="V44" s="11">
        <v>96</v>
      </c>
      <c r="W44" s="12">
        <v>133.33333333333331</v>
      </c>
      <c r="X44" s="11">
        <v>72</v>
      </c>
      <c r="Y44" s="12">
        <v>0.9463722397476341</v>
      </c>
    </row>
    <row r="45" spans="1:25" ht="13.5">
      <c r="A45" s="45"/>
      <c r="B45" s="41"/>
      <c r="C45" s="8" t="s">
        <v>5</v>
      </c>
      <c r="D45" s="11">
        <v>0</v>
      </c>
      <c r="E45" s="36" t="s">
        <v>154</v>
      </c>
      <c r="F45" s="11">
        <v>1084</v>
      </c>
      <c r="G45" s="36" t="s">
        <v>154</v>
      </c>
      <c r="H45" s="11">
        <v>0</v>
      </c>
      <c r="I45" s="12">
        <v>0</v>
      </c>
      <c r="J45" s="11">
        <v>1355</v>
      </c>
      <c r="K45" s="12">
        <v>105.52959501557633</v>
      </c>
      <c r="L45" s="11">
        <v>1284</v>
      </c>
      <c r="M45" s="36" t="s">
        <v>154</v>
      </c>
      <c r="N45" s="11">
        <v>0</v>
      </c>
      <c r="O45" s="36" t="s">
        <v>154</v>
      </c>
      <c r="P45" s="11">
        <v>3155</v>
      </c>
      <c r="Q45" s="12">
        <v>67.25644851843956</v>
      </c>
      <c r="R45" s="11">
        <v>4691</v>
      </c>
      <c r="S45" s="12">
        <v>103.076246978686</v>
      </c>
      <c r="T45" s="11">
        <v>4551</v>
      </c>
      <c r="U45" s="12">
        <v>1888.3817427385893</v>
      </c>
      <c r="V45" s="11">
        <v>241</v>
      </c>
      <c r="W45" s="12">
        <v>44.96268656716418</v>
      </c>
      <c r="X45" s="11">
        <v>536</v>
      </c>
      <c r="Y45" s="12">
        <v>14.827109266943292</v>
      </c>
    </row>
    <row r="46" spans="1:25" ht="13.5">
      <c r="A46" s="45"/>
      <c r="B46" s="42"/>
      <c r="C46" s="8" t="s">
        <v>6</v>
      </c>
      <c r="D46" s="11">
        <v>0</v>
      </c>
      <c r="E46" s="36" t="s">
        <v>154</v>
      </c>
      <c r="F46" s="11">
        <v>3764</v>
      </c>
      <c r="G46" s="36" t="s">
        <v>154</v>
      </c>
      <c r="H46" s="11">
        <v>0</v>
      </c>
      <c r="I46" s="12">
        <v>0</v>
      </c>
      <c r="J46" s="11">
        <v>8686</v>
      </c>
      <c r="K46" s="12">
        <v>81.17757009345794</v>
      </c>
      <c r="L46" s="11">
        <v>10700</v>
      </c>
      <c r="M46" s="36" t="s">
        <v>154</v>
      </c>
      <c r="N46" s="11">
        <v>0</v>
      </c>
      <c r="O46" s="36" t="s">
        <v>154</v>
      </c>
      <c r="P46" s="11">
        <v>10955</v>
      </c>
      <c r="Q46" s="12">
        <v>106.49363274035191</v>
      </c>
      <c r="R46" s="11">
        <v>10287</v>
      </c>
      <c r="S46" s="12">
        <v>127.48791671830462</v>
      </c>
      <c r="T46" s="11">
        <v>8069</v>
      </c>
      <c r="U46" s="12">
        <v>321.47410358565736</v>
      </c>
      <c r="V46" s="11">
        <v>2510</v>
      </c>
      <c r="W46" s="12">
        <v>33.71843095110156</v>
      </c>
      <c r="X46" s="11">
        <v>7444</v>
      </c>
      <c r="Y46" s="12">
        <v>1567.157894736842</v>
      </c>
    </row>
    <row r="47" spans="1:25" ht="13.5">
      <c r="A47" s="45"/>
      <c r="B47" s="46" t="s">
        <v>26</v>
      </c>
      <c r="C47" s="15" t="s">
        <v>141</v>
      </c>
      <c r="D47" s="3">
        <v>109668</v>
      </c>
      <c r="E47" s="6">
        <v>121.48079223713944</v>
      </c>
      <c r="F47" s="3">
        <v>90276</v>
      </c>
      <c r="G47" s="6">
        <v>119.88844621513944</v>
      </c>
      <c r="H47" s="3">
        <v>75300</v>
      </c>
      <c r="I47" s="6">
        <v>119.09280698424749</v>
      </c>
      <c r="J47" s="3">
        <v>63228</v>
      </c>
      <c r="K47" s="6">
        <v>93.43855293491754</v>
      </c>
      <c r="L47" s="3">
        <v>67668</v>
      </c>
      <c r="M47" s="6">
        <v>84.69510363472514</v>
      </c>
      <c r="N47" s="3">
        <v>79896</v>
      </c>
      <c r="O47" s="6">
        <v>72.20475002711203</v>
      </c>
      <c r="P47" s="3">
        <v>110652</v>
      </c>
      <c r="Q47" s="6">
        <v>64.34303258670016</v>
      </c>
      <c r="R47" s="3">
        <v>171972</v>
      </c>
      <c r="S47" s="6">
        <v>206.4390665514261</v>
      </c>
      <c r="T47" s="3">
        <v>83304</v>
      </c>
      <c r="U47" s="6">
        <v>38.01752464403067</v>
      </c>
      <c r="V47" s="3">
        <v>219120</v>
      </c>
      <c r="W47" s="6">
        <v>120.32156035846073</v>
      </c>
      <c r="X47" s="3">
        <v>182112</v>
      </c>
      <c r="Y47" s="6">
        <v>229.86973644350198</v>
      </c>
    </row>
    <row r="48" spans="1:25" ht="13.5">
      <c r="A48" s="45"/>
      <c r="B48" s="47"/>
      <c r="C48" s="15" t="s">
        <v>5</v>
      </c>
      <c r="D48" s="3">
        <v>278186</v>
      </c>
      <c r="E48" s="6">
        <v>120.30237113981639</v>
      </c>
      <c r="F48" s="3">
        <v>231239</v>
      </c>
      <c r="G48" s="6">
        <v>134.41470872036922</v>
      </c>
      <c r="H48" s="3">
        <v>172034</v>
      </c>
      <c r="I48" s="6">
        <v>114.06804272727875</v>
      </c>
      <c r="J48" s="3">
        <v>150817</v>
      </c>
      <c r="K48" s="6">
        <v>101.9047554696685</v>
      </c>
      <c r="L48" s="3">
        <v>147998</v>
      </c>
      <c r="M48" s="6">
        <v>122.32250599223076</v>
      </c>
      <c r="N48" s="3">
        <v>120990</v>
      </c>
      <c r="O48" s="6">
        <v>118.09893799781352</v>
      </c>
      <c r="P48" s="3">
        <v>102448</v>
      </c>
      <c r="Q48" s="6">
        <v>92.68795802044694</v>
      </c>
      <c r="R48" s="3">
        <v>110530</v>
      </c>
      <c r="S48" s="6">
        <v>163.85738640575198</v>
      </c>
      <c r="T48" s="3">
        <v>67455</v>
      </c>
      <c r="U48" s="6">
        <v>114.20082279445376</v>
      </c>
      <c r="V48" s="3">
        <v>59067</v>
      </c>
      <c r="W48" s="6">
        <v>99.48293866001954</v>
      </c>
      <c r="X48" s="3">
        <v>59374</v>
      </c>
      <c r="Y48" s="6">
        <v>179.4210080986341</v>
      </c>
    </row>
    <row r="49" spans="1:25" ht="13.5">
      <c r="A49" s="45"/>
      <c r="B49" s="48"/>
      <c r="C49" s="15" t="s">
        <v>6</v>
      </c>
      <c r="D49" s="3">
        <v>2537</v>
      </c>
      <c r="E49" s="6">
        <v>99.06286606794221</v>
      </c>
      <c r="F49" s="3">
        <v>2561</v>
      </c>
      <c r="G49" s="6">
        <v>112.07877461706784</v>
      </c>
      <c r="H49" s="3">
        <v>2285</v>
      </c>
      <c r="I49" s="6">
        <v>95.80712788259959</v>
      </c>
      <c r="J49" s="3">
        <v>2385</v>
      </c>
      <c r="K49" s="6">
        <v>109.05349794238684</v>
      </c>
      <c r="L49" s="3">
        <v>2187</v>
      </c>
      <c r="M49" s="6">
        <v>144.45178335535007</v>
      </c>
      <c r="N49" s="3">
        <v>1514</v>
      </c>
      <c r="O49" s="6">
        <v>163.49892008639307</v>
      </c>
      <c r="P49" s="3">
        <v>926</v>
      </c>
      <c r="Q49" s="6">
        <v>144.01244167962673</v>
      </c>
      <c r="R49" s="3">
        <v>643</v>
      </c>
      <c r="S49" s="6">
        <v>79.38271604938272</v>
      </c>
      <c r="T49" s="3">
        <v>810</v>
      </c>
      <c r="U49" s="6">
        <v>300</v>
      </c>
      <c r="V49" s="3">
        <v>270</v>
      </c>
      <c r="W49" s="6">
        <v>82.82208588957054</v>
      </c>
      <c r="X49" s="3">
        <v>326</v>
      </c>
      <c r="Y49" s="6">
        <v>77.99043062200957</v>
      </c>
    </row>
    <row r="50" spans="1:25" ht="13.5">
      <c r="A50" s="45"/>
      <c r="B50" s="40" t="s">
        <v>27</v>
      </c>
      <c r="C50" s="8" t="s">
        <v>141</v>
      </c>
      <c r="D50" s="11">
        <v>11418000</v>
      </c>
      <c r="E50" s="12">
        <v>96.1063543319573</v>
      </c>
      <c r="F50" s="11">
        <v>11880588</v>
      </c>
      <c r="G50" s="12">
        <v>78.79801566172333</v>
      </c>
      <c r="H50" s="11">
        <v>15077268</v>
      </c>
      <c r="I50" s="12">
        <v>88.61141672308734</v>
      </c>
      <c r="J50" s="11">
        <v>17015040</v>
      </c>
      <c r="K50" s="12">
        <v>116.10912580781462</v>
      </c>
      <c r="L50" s="11">
        <v>14654352</v>
      </c>
      <c r="M50" s="12">
        <v>90.41315363178953</v>
      </c>
      <c r="N50" s="11">
        <v>16208208</v>
      </c>
      <c r="O50" s="12">
        <v>108.9560040656309</v>
      </c>
      <c r="P50" s="11">
        <v>14875920</v>
      </c>
      <c r="Q50" s="12">
        <v>94.07677404225964</v>
      </c>
      <c r="R50" s="11">
        <v>15812532</v>
      </c>
      <c r="S50" s="12">
        <v>106.25056442873361</v>
      </c>
      <c r="T50" s="11">
        <v>14882304</v>
      </c>
      <c r="U50" s="12">
        <v>108.07085910874514</v>
      </c>
      <c r="V50" s="11">
        <v>13770876</v>
      </c>
      <c r="W50" s="12">
        <v>125.0691242230677</v>
      </c>
      <c r="X50" s="11">
        <v>11010612</v>
      </c>
      <c r="Y50" s="12">
        <v>95.85340832640372</v>
      </c>
    </row>
    <row r="51" spans="1:25" ht="13.5">
      <c r="A51" s="45"/>
      <c r="B51" s="41"/>
      <c r="C51" s="8" t="s">
        <v>5</v>
      </c>
      <c r="D51" s="11">
        <v>4434253</v>
      </c>
      <c r="E51" s="12">
        <v>115.34770510443002</v>
      </c>
      <c r="F51" s="11">
        <v>3844249</v>
      </c>
      <c r="G51" s="12">
        <v>88.86450127798015</v>
      </c>
      <c r="H51" s="11">
        <v>4325967</v>
      </c>
      <c r="I51" s="12">
        <v>97.02758242024433</v>
      </c>
      <c r="J51" s="11">
        <v>4458492</v>
      </c>
      <c r="K51" s="12">
        <v>104.3360682841419</v>
      </c>
      <c r="L51" s="11">
        <v>4273203</v>
      </c>
      <c r="M51" s="12">
        <v>101.76740120838583</v>
      </c>
      <c r="N51" s="11">
        <v>4198990</v>
      </c>
      <c r="O51" s="12">
        <v>91.31973313435341</v>
      </c>
      <c r="P51" s="11">
        <v>4598119</v>
      </c>
      <c r="Q51" s="12">
        <v>107.17029497172695</v>
      </c>
      <c r="R51" s="11">
        <v>4290479</v>
      </c>
      <c r="S51" s="12">
        <v>114.14688718411912</v>
      </c>
      <c r="T51" s="11">
        <v>3758735</v>
      </c>
      <c r="U51" s="12">
        <v>124.38979673625022</v>
      </c>
      <c r="V51" s="11">
        <v>3021739</v>
      </c>
      <c r="W51" s="12">
        <v>108.88286334056399</v>
      </c>
      <c r="X51" s="11">
        <v>2775220</v>
      </c>
      <c r="Y51" s="12">
        <v>94.76792747532986</v>
      </c>
    </row>
    <row r="52" spans="1:25" ht="13.5">
      <c r="A52" s="45"/>
      <c r="B52" s="42"/>
      <c r="C52" s="8" t="s">
        <v>6</v>
      </c>
      <c r="D52" s="11">
        <v>388</v>
      </c>
      <c r="E52" s="12">
        <v>119.75308641975309</v>
      </c>
      <c r="F52" s="11">
        <v>324</v>
      </c>
      <c r="G52" s="12">
        <v>112.89198606271778</v>
      </c>
      <c r="H52" s="11">
        <v>287</v>
      </c>
      <c r="I52" s="12">
        <v>109.54198473282443</v>
      </c>
      <c r="J52" s="11">
        <v>262</v>
      </c>
      <c r="K52" s="12">
        <v>89.72602739726028</v>
      </c>
      <c r="L52" s="11">
        <v>292</v>
      </c>
      <c r="M52" s="12">
        <v>112.74131274131274</v>
      </c>
      <c r="N52" s="11">
        <v>259</v>
      </c>
      <c r="O52" s="12">
        <v>83.81877022653723</v>
      </c>
      <c r="P52" s="11">
        <v>309</v>
      </c>
      <c r="Q52" s="12">
        <v>114.02214022140222</v>
      </c>
      <c r="R52" s="11">
        <v>271</v>
      </c>
      <c r="S52" s="12">
        <v>107.11462450592886</v>
      </c>
      <c r="T52" s="11">
        <v>253</v>
      </c>
      <c r="U52" s="12">
        <v>115.52511415525115</v>
      </c>
      <c r="V52" s="11">
        <v>219</v>
      </c>
      <c r="W52" s="12">
        <v>86.90476190476191</v>
      </c>
      <c r="X52" s="11">
        <v>252</v>
      </c>
      <c r="Y52" s="12">
        <v>98.82352941176471</v>
      </c>
    </row>
    <row r="53" spans="1:25" ht="13.5">
      <c r="A53" s="45" t="s">
        <v>28</v>
      </c>
      <c r="B53" s="46" t="s">
        <v>29</v>
      </c>
      <c r="C53" s="15" t="s">
        <v>141</v>
      </c>
      <c r="D53" s="3">
        <v>10631541</v>
      </c>
      <c r="E53" s="6">
        <v>91.47495274622554</v>
      </c>
      <c r="F53" s="3">
        <v>11622352</v>
      </c>
      <c r="G53" s="6">
        <v>72.44616911498048</v>
      </c>
      <c r="H53" s="3">
        <v>16042742</v>
      </c>
      <c r="I53" s="6">
        <v>95.35006571729923</v>
      </c>
      <c r="J53" s="3">
        <v>16825098</v>
      </c>
      <c r="K53" s="6">
        <v>82.05899024281614</v>
      </c>
      <c r="L53" s="3">
        <v>20503662</v>
      </c>
      <c r="M53" s="6">
        <v>108.25309911546617</v>
      </c>
      <c r="N53" s="3">
        <v>18940485</v>
      </c>
      <c r="O53" s="6">
        <v>113.18605937227686</v>
      </c>
      <c r="P53" s="3">
        <v>16733938</v>
      </c>
      <c r="Q53" s="6">
        <v>90.86941949788894</v>
      </c>
      <c r="R53" s="3">
        <v>18415368</v>
      </c>
      <c r="S53" s="6">
        <v>97.23580730112005</v>
      </c>
      <c r="T53" s="3">
        <v>18938875</v>
      </c>
      <c r="U53" s="6">
        <v>103.55765742819895</v>
      </c>
      <c r="V53" s="3">
        <v>18288242</v>
      </c>
      <c r="W53" s="6">
        <v>110.7031481820239</v>
      </c>
      <c r="X53" s="3">
        <v>16520074</v>
      </c>
      <c r="Y53" s="6">
        <v>98.8870645943335</v>
      </c>
    </row>
    <row r="54" spans="1:25" ht="13.5">
      <c r="A54" s="45"/>
      <c r="B54" s="47"/>
      <c r="C54" s="15" t="s">
        <v>5</v>
      </c>
      <c r="D54" s="3">
        <v>80278197</v>
      </c>
      <c r="E54" s="6">
        <v>104.92719394907304</v>
      </c>
      <c r="F54" s="3">
        <v>76508476</v>
      </c>
      <c r="G54" s="6">
        <v>71.15512249383035</v>
      </c>
      <c r="H54" s="3">
        <v>107523497</v>
      </c>
      <c r="I54" s="6">
        <v>107.212706661675</v>
      </c>
      <c r="J54" s="3">
        <v>100289882</v>
      </c>
      <c r="K54" s="6">
        <v>113.16635756232903</v>
      </c>
      <c r="L54" s="3">
        <v>88621640</v>
      </c>
      <c r="M54" s="6">
        <v>110.15138052039835</v>
      </c>
      <c r="N54" s="3">
        <v>80454407</v>
      </c>
      <c r="O54" s="6">
        <v>93.11115855334457</v>
      </c>
      <c r="P54" s="3">
        <v>86406837</v>
      </c>
      <c r="Q54" s="6">
        <v>108.9610084753986</v>
      </c>
      <c r="R54" s="3">
        <v>79300695</v>
      </c>
      <c r="S54" s="6">
        <v>110.66591535449047</v>
      </c>
      <c r="T54" s="3">
        <v>71657741</v>
      </c>
      <c r="U54" s="6">
        <v>109.78885861369163</v>
      </c>
      <c r="V54" s="3">
        <v>65268682</v>
      </c>
      <c r="W54" s="6">
        <v>113.31106961091125</v>
      </c>
      <c r="X54" s="3">
        <v>57601329</v>
      </c>
      <c r="Y54" s="6">
        <v>96.21053486060693</v>
      </c>
    </row>
    <row r="55" spans="1:25" ht="13.5">
      <c r="A55" s="45"/>
      <c r="B55" s="48"/>
      <c r="C55" s="15" t="s">
        <v>6</v>
      </c>
      <c r="D55" s="3">
        <v>7551</v>
      </c>
      <c r="E55" s="6">
        <v>114.7045420021267</v>
      </c>
      <c r="F55" s="3">
        <v>6583</v>
      </c>
      <c r="G55" s="6">
        <v>98.22441062369442</v>
      </c>
      <c r="H55" s="3">
        <v>6702</v>
      </c>
      <c r="I55" s="6">
        <v>112.43080020130851</v>
      </c>
      <c r="J55" s="3">
        <v>5961</v>
      </c>
      <c r="K55" s="6">
        <v>137.92225821378992</v>
      </c>
      <c r="L55" s="3">
        <v>4322</v>
      </c>
      <c r="M55" s="6">
        <v>101.74199623352165</v>
      </c>
      <c r="N55" s="3">
        <v>4248</v>
      </c>
      <c r="O55" s="6">
        <v>82.26181254841208</v>
      </c>
      <c r="P55" s="3">
        <v>5164</v>
      </c>
      <c r="Q55" s="6">
        <v>119.92568509057129</v>
      </c>
      <c r="R55" s="3">
        <v>4306</v>
      </c>
      <c r="S55" s="6">
        <v>113.79492600422833</v>
      </c>
      <c r="T55" s="3">
        <v>3784</v>
      </c>
      <c r="U55" s="6">
        <v>106.02409638554218</v>
      </c>
      <c r="V55" s="3">
        <v>3569</v>
      </c>
      <c r="W55" s="6">
        <v>102.35159162603958</v>
      </c>
      <c r="X55" s="3">
        <v>3487</v>
      </c>
      <c r="Y55" s="6">
        <v>97.29352678571429</v>
      </c>
    </row>
    <row r="56" spans="1:25" ht="13.5">
      <c r="A56" s="45"/>
      <c r="B56" s="40" t="s">
        <v>30</v>
      </c>
      <c r="C56" s="8" t="s">
        <v>141</v>
      </c>
      <c r="D56" s="11">
        <v>107824</v>
      </c>
      <c r="E56" s="12">
        <v>84.18159815747354</v>
      </c>
      <c r="F56" s="11">
        <v>128085</v>
      </c>
      <c r="G56" s="12">
        <v>48.2964186330626</v>
      </c>
      <c r="H56" s="11">
        <v>265206</v>
      </c>
      <c r="I56" s="12">
        <v>101.62005992842309</v>
      </c>
      <c r="J56" s="11">
        <v>260978</v>
      </c>
      <c r="K56" s="12">
        <v>98.25978915662651</v>
      </c>
      <c r="L56" s="11">
        <v>265600</v>
      </c>
      <c r="M56" s="12">
        <v>80.48850705335092</v>
      </c>
      <c r="N56" s="11">
        <v>329985</v>
      </c>
      <c r="O56" s="12">
        <v>117.54825931612301</v>
      </c>
      <c r="P56" s="11">
        <v>280723</v>
      </c>
      <c r="Q56" s="12">
        <v>227.99652388610042</v>
      </c>
      <c r="R56" s="11">
        <v>123126</v>
      </c>
      <c r="S56" s="12">
        <v>102.30065554973953</v>
      </c>
      <c r="T56" s="11">
        <v>120357</v>
      </c>
      <c r="U56" s="12">
        <v>120.40877577358265</v>
      </c>
      <c r="V56" s="11">
        <v>99957</v>
      </c>
      <c r="W56" s="12">
        <v>136.76253283712785</v>
      </c>
      <c r="X56" s="11">
        <v>73088</v>
      </c>
      <c r="Y56" s="12">
        <v>126.63386236052393</v>
      </c>
    </row>
    <row r="57" spans="1:25" ht="13.5">
      <c r="A57" s="45"/>
      <c r="B57" s="41"/>
      <c r="C57" s="8" t="s">
        <v>5</v>
      </c>
      <c r="D57" s="11">
        <v>9129022</v>
      </c>
      <c r="E57" s="12">
        <v>92.01658048301684</v>
      </c>
      <c r="F57" s="11">
        <v>9921062</v>
      </c>
      <c r="G57" s="12">
        <v>61.095373278327926</v>
      </c>
      <c r="H57" s="11">
        <v>16238647</v>
      </c>
      <c r="I57" s="12">
        <v>108.55300491931814</v>
      </c>
      <c r="J57" s="11">
        <v>14959187</v>
      </c>
      <c r="K57" s="12">
        <v>115.88898811949362</v>
      </c>
      <c r="L57" s="11">
        <v>12908204</v>
      </c>
      <c r="M57" s="12">
        <v>79.89413142686385</v>
      </c>
      <c r="N57" s="11">
        <v>16156636</v>
      </c>
      <c r="O57" s="12">
        <v>109.27365100441095</v>
      </c>
      <c r="P57" s="11">
        <v>14785482</v>
      </c>
      <c r="Q57" s="12">
        <v>160.22229916109535</v>
      </c>
      <c r="R57" s="11">
        <v>9228105</v>
      </c>
      <c r="S57" s="12">
        <v>116.83199742334442</v>
      </c>
      <c r="T57" s="11">
        <v>7898611</v>
      </c>
      <c r="U57" s="12">
        <v>143.64775232663897</v>
      </c>
      <c r="V57" s="11">
        <v>5498597</v>
      </c>
      <c r="W57" s="12">
        <v>122.84556561805746</v>
      </c>
      <c r="X57" s="11">
        <v>4476024</v>
      </c>
      <c r="Y57" s="12">
        <v>111.1266307981486</v>
      </c>
    </row>
    <row r="58" spans="1:25" ht="13.5">
      <c r="A58" s="45"/>
      <c r="B58" s="42"/>
      <c r="C58" s="8" t="s">
        <v>6</v>
      </c>
      <c r="D58" s="11">
        <v>84666</v>
      </c>
      <c r="E58" s="12">
        <v>109.30709942290562</v>
      </c>
      <c r="F58" s="11">
        <v>77457</v>
      </c>
      <c r="G58" s="12">
        <v>126.50171484566388</v>
      </c>
      <c r="H58" s="11">
        <v>61230</v>
      </c>
      <c r="I58" s="12">
        <v>106.82135380321004</v>
      </c>
      <c r="J58" s="11">
        <v>57320</v>
      </c>
      <c r="K58" s="12">
        <v>117.94238683127571</v>
      </c>
      <c r="L58" s="11">
        <v>48600</v>
      </c>
      <c r="M58" s="12">
        <v>99.26065111719292</v>
      </c>
      <c r="N58" s="11">
        <v>48962</v>
      </c>
      <c r="O58" s="12">
        <v>92.96170422829368</v>
      </c>
      <c r="P58" s="11">
        <v>52669</v>
      </c>
      <c r="Q58" s="12">
        <v>70.27405667929764</v>
      </c>
      <c r="R58" s="11">
        <v>74948</v>
      </c>
      <c r="S58" s="12">
        <v>114.20299571822572</v>
      </c>
      <c r="T58" s="11">
        <v>65627</v>
      </c>
      <c r="U58" s="12">
        <v>119.30012724959099</v>
      </c>
      <c r="V58" s="11">
        <v>55010</v>
      </c>
      <c r="W58" s="12">
        <v>89.82397700924203</v>
      </c>
      <c r="X58" s="11">
        <v>61242</v>
      </c>
      <c r="Y58" s="12">
        <v>87.75434172063964</v>
      </c>
    </row>
    <row r="59" spans="1:25" ht="13.5">
      <c r="A59" s="45"/>
      <c r="B59" s="46" t="s">
        <v>31</v>
      </c>
      <c r="C59" s="15" t="s">
        <v>141</v>
      </c>
      <c r="D59" s="3">
        <v>39</v>
      </c>
      <c r="E59" s="6">
        <v>390</v>
      </c>
      <c r="F59" s="3">
        <v>10</v>
      </c>
      <c r="G59" s="6">
        <v>66.66666666666666</v>
      </c>
      <c r="H59" s="3">
        <v>15</v>
      </c>
      <c r="I59" s="6">
        <v>22.388059701492537</v>
      </c>
      <c r="J59" s="3">
        <v>67</v>
      </c>
      <c r="K59" s="6">
        <v>159.52380952380955</v>
      </c>
      <c r="L59" s="3">
        <v>42</v>
      </c>
      <c r="M59" s="6">
        <v>350</v>
      </c>
      <c r="N59" s="3">
        <v>12</v>
      </c>
      <c r="O59" s="6">
        <v>22.22222222222222</v>
      </c>
      <c r="P59" s="3">
        <v>54</v>
      </c>
      <c r="Q59" s="6">
        <v>186.20689655172413</v>
      </c>
      <c r="R59" s="3">
        <v>29</v>
      </c>
      <c r="S59" s="6">
        <v>131.8181818181818</v>
      </c>
      <c r="T59" s="3">
        <v>22</v>
      </c>
      <c r="U59" s="6">
        <v>2200</v>
      </c>
      <c r="V59" s="3">
        <v>1</v>
      </c>
      <c r="W59" s="6">
        <v>100</v>
      </c>
      <c r="X59" s="3">
        <v>1</v>
      </c>
      <c r="Y59" s="6">
        <v>0.14285714285714285</v>
      </c>
    </row>
    <row r="60" spans="1:25" ht="13.5">
      <c r="A60" s="45"/>
      <c r="B60" s="47"/>
      <c r="C60" s="15" t="s">
        <v>5</v>
      </c>
      <c r="D60" s="3">
        <v>6797</v>
      </c>
      <c r="E60" s="6">
        <v>549.9190938511327</v>
      </c>
      <c r="F60" s="3">
        <v>1236</v>
      </c>
      <c r="G60" s="6">
        <v>98.9591673338671</v>
      </c>
      <c r="H60" s="3">
        <v>1249</v>
      </c>
      <c r="I60" s="6">
        <v>22.598154514203003</v>
      </c>
      <c r="J60" s="3">
        <v>5527</v>
      </c>
      <c r="K60" s="6">
        <v>636.7511520737328</v>
      </c>
      <c r="L60" s="3">
        <v>868</v>
      </c>
      <c r="M60" s="6">
        <v>95.07119386637459</v>
      </c>
      <c r="N60" s="3">
        <v>913</v>
      </c>
      <c r="O60" s="6">
        <v>25.725556494787266</v>
      </c>
      <c r="P60" s="3">
        <v>3549</v>
      </c>
      <c r="Q60" s="6">
        <v>102.54261774053741</v>
      </c>
      <c r="R60" s="3">
        <v>3461</v>
      </c>
      <c r="S60" s="6">
        <v>189.53997809419496</v>
      </c>
      <c r="T60" s="3">
        <v>1826</v>
      </c>
      <c r="U60" s="6">
        <v>231.7258883248731</v>
      </c>
      <c r="V60" s="3">
        <v>788</v>
      </c>
      <c r="W60" s="6">
        <v>104.92676431424768</v>
      </c>
      <c r="X60" s="3">
        <v>751</v>
      </c>
      <c r="Y60" s="6">
        <v>3.6088419029312835</v>
      </c>
    </row>
    <row r="61" spans="1:25" ht="13.5">
      <c r="A61" s="45"/>
      <c r="B61" s="48"/>
      <c r="C61" s="15" t="s">
        <v>6</v>
      </c>
      <c r="D61" s="3">
        <v>174282</v>
      </c>
      <c r="E61" s="6">
        <v>141.00485436893203</v>
      </c>
      <c r="F61" s="3">
        <v>123600</v>
      </c>
      <c r="G61" s="6">
        <v>148.43815677279116</v>
      </c>
      <c r="H61" s="3">
        <v>83267</v>
      </c>
      <c r="I61" s="6">
        <v>100.9382614282424</v>
      </c>
      <c r="J61" s="3">
        <v>82493</v>
      </c>
      <c r="K61" s="6">
        <v>399.15323946387963</v>
      </c>
      <c r="L61" s="3">
        <v>20667</v>
      </c>
      <c r="M61" s="6">
        <v>27.163755372422223</v>
      </c>
      <c r="N61" s="3">
        <v>76083</v>
      </c>
      <c r="O61" s="6">
        <v>115.76488846961443</v>
      </c>
      <c r="P61" s="3">
        <v>65722</v>
      </c>
      <c r="Q61" s="6">
        <v>55.06891784322762</v>
      </c>
      <c r="R61" s="3">
        <v>119345</v>
      </c>
      <c r="S61" s="6">
        <v>143.789156626506</v>
      </c>
      <c r="T61" s="3">
        <v>83000</v>
      </c>
      <c r="U61" s="6">
        <v>10.532994923857867</v>
      </c>
      <c r="V61" s="3">
        <v>788000</v>
      </c>
      <c r="W61" s="6">
        <v>104.92676431424768</v>
      </c>
      <c r="X61" s="3">
        <v>751000</v>
      </c>
      <c r="Y61" s="6">
        <v>2526.1529146624507</v>
      </c>
    </row>
    <row r="62" spans="1:25" ht="13.5">
      <c r="A62" s="45"/>
      <c r="B62" s="40" t="s">
        <v>32</v>
      </c>
      <c r="C62" s="8" t="s">
        <v>141</v>
      </c>
      <c r="D62" s="11">
        <v>1448561</v>
      </c>
      <c r="E62" s="12">
        <v>79.51912852681441</v>
      </c>
      <c r="F62" s="11">
        <v>1821651</v>
      </c>
      <c r="G62" s="12">
        <v>76.53217614007315</v>
      </c>
      <c r="H62" s="11">
        <v>2380242</v>
      </c>
      <c r="I62" s="12">
        <v>99.50923523221965</v>
      </c>
      <c r="J62" s="11">
        <v>2391981</v>
      </c>
      <c r="K62" s="12">
        <v>105.10815636104938</v>
      </c>
      <c r="L62" s="11">
        <v>2275733</v>
      </c>
      <c r="M62" s="12">
        <v>113.23682857883546</v>
      </c>
      <c r="N62" s="11">
        <v>2009711</v>
      </c>
      <c r="O62" s="12">
        <v>88.24980305607785</v>
      </c>
      <c r="P62" s="11">
        <v>2277298</v>
      </c>
      <c r="Q62" s="12">
        <v>86.57242392355556</v>
      </c>
      <c r="R62" s="11">
        <v>2630512</v>
      </c>
      <c r="S62" s="12">
        <v>106.97243169736679</v>
      </c>
      <c r="T62" s="11">
        <v>2459056</v>
      </c>
      <c r="U62" s="12">
        <v>106.15389330719044</v>
      </c>
      <c r="V62" s="11">
        <v>2316501</v>
      </c>
      <c r="W62" s="12">
        <v>110.53242585288625</v>
      </c>
      <c r="X62" s="11">
        <v>2095766</v>
      </c>
      <c r="Y62" s="12">
        <v>92.03088648461603</v>
      </c>
    </row>
    <row r="63" spans="1:25" ht="13.5">
      <c r="A63" s="45"/>
      <c r="B63" s="41"/>
      <c r="C63" s="8" t="s">
        <v>5</v>
      </c>
      <c r="D63" s="11">
        <v>46738040</v>
      </c>
      <c r="E63" s="12">
        <v>108.25144534710265</v>
      </c>
      <c r="F63" s="11">
        <v>43175442</v>
      </c>
      <c r="G63" s="12">
        <v>74.1670846807312</v>
      </c>
      <c r="H63" s="11">
        <v>58213751</v>
      </c>
      <c r="I63" s="12">
        <v>107.51948473466682</v>
      </c>
      <c r="J63" s="11">
        <v>54142513</v>
      </c>
      <c r="K63" s="12">
        <v>113.8669597206229</v>
      </c>
      <c r="L63" s="11">
        <v>47548923</v>
      </c>
      <c r="M63" s="12">
        <v>122.7127724436873</v>
      </c>
      <c r="N63" s="11">
        <v>38748145</v>
      </c>
      <c r="O63" s="12">
        <v>90.81383994179198</v>
      </c>
      <c r="P63" s="11">
        <v>42667665</v>
      </c>
      <c r="Q63" s="12">
        <v>104.11306189480818</v>
      </c>
      <c r="R63" s="11">
        <v>40982048</v>
      </c>
      <c r="S63" s="12">
        <v>119.57107348567797</v>
      </c>
      <c r="T63" s="11">
        <v>34274216</v>
      </c>
      <c r="U63" s="12">
        <v>114.23049959114377</v>
      </c>
      <c r="V63" s="11">
        <v>30004435</v>
      </c>
      <c r="W63" s="12">
        <v>112.75166632664538</v>
      </c>
      <c r="X63" s="11">
        <v>26611079</v>
      </c>
      <c r="Y63" s="12">
        <v>101.32724165913756</v>
      </c>
    </row>
    <row r="64" spans="1:25" ht="13.5">
      <c r="A64" s="45"/>
      <c r="B64" s="42"/>
      <c r="C64" s="8" t="s">
        <v>6</v>
      </c>
      <c r="D64" s="11">
        <v>32265</v>
      </c>
      <c r="E64" s="12">
        <v>136.1334964769419</v>
      </c>
      <c r="F64" s="11">
        <v>23701</v>
      </c>
      <c r="G64" s="12">
        <v>96.90886044895122</v>
      </c>
      <c r="H64" s="11">
        <v>24457</v>
      </c>
      <c r="I64" s="12">
        <v>108.04948089242323</v>
      </c>
      <c r="J64" s="11">
        <v>22635</v>
      </c>
      <c r="K64" s="12">
        <v>108.33253565616923</v>
      </c>
      <c r="L64" s="11">
        <v>20894</v>
      </c>
      <c r="M64" s="12">
        <v>108.3713692946058</v>
      </c>
      <c r="N64" s="11">
        <v>19280</v>
      </c>
      <c r="O64" s="12">
        <v>102.90350128095645</v>
      </c>
      <c r="P64" s="11">
        <v>18736</v>
      </c>
      <c r="Q64" s="12">
        <v>120.26445856601835</v>
      </c>
      <c r="R64" s="11">
        <v>15579</v>
      </c>
      <c r="S64" s="12">
        <v>111.77356866121396</v>
      </c>
      <c r="T64" s="11">
        <v>13938</v>
      </c>
      <c r="U64" s="12">
        <v>107.61272390364422</v>
      </c>
      <c r="V64" s="11">
        <v>12952</v>
      </c>
      <c r="W64" s="12">
        <v>102.00031501023783</v>
      </c>
      <c r="X64" s="11">
        <v>12698</v>
      </c>
      <c r="Y64" s="12">
        <v>110.10144801872887</v>
      </c>
    </row>
    <row r="65" spans="1:25" ht="13.5">
      <c r="A65" s="45"/>
      <c r="B65" s="46" t="s">
        <v>33</v>
      </c>
      <c r="C65" s="15" t="s">
        <v>141</v>
      </c>
      <c r="D65" s="3">
        <v>772</v>
      </c>
      <c r="E65" s="6">
        <v>8.36131268276833</v>
      </c>
      <c r="F65" s="3">
        <v>9233</v>
      </c>
      <c r="G65" s="6">
        <v>235.47564396837544</v>
      </c>
      <c r="H65" s="3">
        <v>3921</v>
      </c>
      <c r="I65" s="6">
        <v>27.40999650471863</v>
      </c>
      <c r="J65" s="3">
        <v>14305</v>
      </c>
      <c r="K65" s="6">
        <v>199.26173561777406</v>
      </c>
      <c r="L65" s="3">
        <v>7179</v>
      </c>
      <c r="M65" s="6">
        <v>66.28196842396824</v>
      </c>
      <c r="N65" s="3">
        <v>10831</v>
      </c>
      <c r="O65" s="6">
        <v>76.10849553791019</v>
      </c>
      <c r="P65" s="3">
        <v>14231</v>
      </c>
      <c r="Q65" s="6">
        <v>61.60339379247651</v>
      </c>
      <c r="R65" s="3">
        <v>23101</v>
      </c>
      <c r="S65" s="6">
        <v>165.99123374290437</v>
      </c>
      <c r="T65" s="3">
        <v>13917</v>
      </c>
      <c r="U65" s="6">
        <v>30.226749489596454</v>
      </c>
      <c r="V65" s="3">
        <v>46042</v>
      </c>
      <c r="W65" s="6">
        <v>482.8736234923964</v>
      </c>
      <c r="X65" s="3">
        <v>9535</v>
      </c>
      <c r="Y65" s="6">
        <v>90.00377572210685</v>
      </c>
    </row>
    <row r="66" spans="1:25" ht="13.5">
      <c r="A66" s="45"/>
      <c r="B66" s="47"/>
      <c r="C66" s="15" t="s">
        <v>5</v>
      </c>
      <c r="D66" s="3">
        <v>14405</v>
      </c>
      <c r="E66" s="6">
        <v>33.26252107049669</v>
      </c>
      <c r="F66" s="3">
        <v>43307</v>
      </c>
      <c r="G66" s="6">
        <v>227.81167806417676</v>
      </c>
      <c r="H66" s="3">
        <v>19010</v>
      </c>
      <c r="I66" s="6">
        <v>39.965521591052436</v>
      </c>
      <c r="J66" s="3">
        <v>47566</v>
      </c>
      <c r="K66" s="6">
        <v>156.2153108476469</v>
      </c>
      <c r="L66" s="3">
        <v>30449</v>
      </c>
      <c r="M66" s="6">
        <v>113.19751663630618</v>
      </c>
      <c r="N66" s="3">
        <v>26899</v>
      </c>
      <c r="O66" s="6">
        <v>67.51926504179322</v>
      </c>
      <c r="P66" s="3">
        <v>39839</v>
      </c>
      <c r="Q66" s="6">
        <v>124.00473122295888</v>
      </c>
      <c r="R66" s="3">
        <v>32127</v>
      </c>
      <c r="S66" s="6">
        <v>133.7788881948782</v>
      </c>
      <c r="T66" s="3">
        <v>24015</v>
      </c>
      <c r="U66" s="6">
        <v>63.57547519457828</v>
      </c>
      <c r="V66" s="3">
        <v>37774</v>
      </c>
      <c r="W66" s="6">
        <v>233.90922038516317</v>
      </c>
      <c r="X66" s="3">
        <v>16149</v>
      </c>
      <c r="Y66" s="6">
        <v>84.77610373247938</v>
      </c>
    </row>
    <row r="67" spans="1:25" ht="13.5">
      <c r="A67" s="45"/>
      <c r="B67" s="48"/>
      <c r="C67" s="15" t="s">
        <v>6</v>
      </c>
      <c r="D67" s="3">
        <v>18659</v>
      </c>
      <c r="E67" s="6">
        <v>397.84648187633263</v>
      </c>
      <c r="F67" s="3">
        <v>4690</v>
      </c>
      <c r="G67" s="6">
        <v>96.74092409240924</v>
      </c>
      <c r="H67" s="3">
        <v>4848</v>
      </c>
      <c r="I67" s="6">
        <v>145.8045112781955</v>
      </c>
      <c r="J67" s="3">
        <v>3325</v>
      </c>
      <c r="K67" s="6">
        <v>78.40132044329168</v>
      </c>
      <c r="L67" s="3">
        <v>4241</v>
      </c>
      <c r="M67" s="6">
        <v>170.73268921095007</v>
      </c>
      <c r="N67" s="3">
        <v>2484</v>
      </c>
      <c r="O67" s="6">
        <v>88.7459807073955</v>
      </c>
      <c r="P67" s="3">
        <v>2799</v>
      </c>
      <c r="Q67" s="6">
        <v>201.2221423436377</v>
      </c>
      <c r="R67" s="3">
        <v>1391</v>
      </c>
      <c r="S67" s="6">
        <v>80.59096176129779</v>
      </c>
      <c r="T67" s="3">
        <v>1726</v>
      </c>
      <c r="U67" s="6">
        <v>210.4878048780488</v>
      </c>
      <c r="V67" s="3">
        <v>820</v>
      </c>
      <c r="W67" s="6">
        <v>48.40613931523022</v>
      </c>
      <c r="X67" s="3">
        <v>1694</v>
      </c>
      <c r="Y67" s="6">
        <v>94.21579532814238</v>
      </c>
    </row>
    <row r="68" spans="1:25" ht="13.5">
      <c r="A68" s="45"/>
      <c r="B68" s="40" t="s">
        <v>34</v>
      </c>
      <c r="C68" s="8" t="s">
        <v>141</v>
      </c>
      <c r="D68" s="11">
        <v>25970</v>
      </c>
      <c r="E68" s="12">
        <v>104.16332424193808</v>
      </c>
      <c r="F68" s="11">
        <v>24932</v>
      </c>
      <c r="G68" s="12">
        <v>56.21519244210954</v>
      </c>
      <c r="H68" s="11">
        <v>44351</v>
      </c>
      <c r="I68" s="12">
        <v>102.43671470805617</v>
      </c>
      <c r="J68" s="11">
        <v>43296</v>
      </c>
      <c r="K68" s="12">
        <v>106.5721459164082</v>
      </c>
      <c r="L68" s="11">
        <v>40626</v>
      </c>
      <c r="M68" s="12">
        <v>97.74323934173805</v>
      </c>
      <c r="N68" s="11">
        <v>41564</v>
      </c>
      <c r="O68" s="12">
        <v>72.14844902706174</v>
      </c>
      <c r="P68" s="11">
        <v>57609</v>
      </c>
      <c r="Q68" s="12">
        <v>137.5573065902579</v>
      </c>
      <c r="R68" s="11">
        <v>41880</v>
      </c>
      <c r="S68" s="12">
        <v>77.04902952810228</v>
      </c>
      <c r="T68" s="11">
        <v>54355</v>
      </c>
      <c r="U68" s="12">
        <v>127.62385536510918</v>
      </c>
      <c r="V68" s="11">
        <v>42590</v>
      </c>
      <c r="W68" s="12">
        <v>108.78671775223498</v>
      </c>
      <c r="X68" s="11">
        <v>39150</v>
      </c>
      <c r="Y68" s="12">
        <v>105.87089969982964</v>
      </c>
    </row>
    <row r="69" spans="1:25" ht="13.5">
      <c r="A69" s="45"/>
      <c r="B69" s="41"/>
      <c r="C69" s="8" t="s">
        <v>5</v>
      </c>
      <c r="D69" s="11">
        <v>1958157</v>
      </c>
      <c r="E69" s="12">
        <v>110.28037014739103</v>
      </c>
      <c r="F69" s="11">
        <v>1775617</v>
      </c>
      <c r="G69" s="12">
        <v>63.48057257812816</v>
      </c>
      <c r="H69" s="11">
        <v>2797103</v>
      </c>
      <c r="I69" s="12">
        <v>104.49362059490805</v>
      </c>
      <c r="J69" s="11">
        <v>2676817</v>
      </c>
      <c r="K69" s="12">
        <v>125.86331823215072</v>
      </c>
      <c r="L69" s="11">
        <v>2126765</v>
      </c>
      <c r="M69" s="12">
        <v>110.84625640159653</v>
      </c>
      <c r="N69" s="11">
        <v>1918662</v>
      </c>
      <c r="O69" s="12">
        <v>78.87885953718443</v>
      </c>
      <c r="P69" s="11">
        <v>2432416</v>
      </c>
      <c r="Q69" s="12">
        <v>119.22701951567404</v>
      </c>
      <c r="R69" s="11">
        <v>2040155</v>
      </c>
      <c r="S69" s="12">
        <v>104.99636657828428</v>
      </c>
      <c r="T69" s="11">
        <v>1943072</v>
      </c>
      <c r="U69" s="12">
        <v>143.80939411343277</v>
      </c>
      <c r="V69" s="11">
        <v>1351144</v>
      </c>
      <c r="W69" s="12">
        <v>99.26218807555465</v>
      </c>
      <c r="X69" s="11">
        <v>1361187</v>
      </c>
      <c r="Y69" s="12">
        <v>100.43955638526303</v>
      </c>
    </row>
    <row r="70" spans="1:25" ht="13.5">
      <c r="A70" s="45"/>
      <c r="B70" s="42"/>
      <c r="C70" s="8" t="s">
        <v>6</v>
      </c>
      <c r="D70" s="11">
        <v>75401</v>
      </c>
      <c r="E70" s="12">
        <v>105.87351512258137</v>
      </c>
      <c r="F70" s="11">
        <v>71218</v>
      </c>
      <c r="G70" s="12">
        <v>112.92435029413164</v>
      </c>
      <c r="H70" s="11">
        <v>63067</v>
      </c>
      <c r="I70" s="12">
        <v>102.00724614239964</v>
      </c>
      <c r="J70" s="11">
        <v>61826</v>
      </c>
      <c r="K70" s="12">
        <v>118.10124164278892</v>
      </c>
      <c r="L70" s="11">
        <v>52350</v>
      </c>
      <c r="M70" s="12">
        <v>113.40496512282829</v>
      </c>
      <c r="N70" s="11">
        <v>46162</v>
      </c>
      <c r="O70" s="12">
        <v>109.32903867560336</v>
      </c>
      <c r="P70" s="11">
        <v>42223</v>
      </c>
      <c r="Q70" s="12">
        <v>86.6752884181139</v>
      </c>
      <c r="R70" s="11">
        <v>48714</v>
      </c>
      <c r="S70" s="12">
        <v>136.2705605908023</v>
      </c>
      <c r="T70" s="11">
        <v>35748</v>
      </c>
      <c r="U70" s="12">
        <v>112.68440297566511</v>
      </c>
      <c r="V70" s="11">
        <v>31724</v>
      </c>
      <c r="W70" s="12">
        <v>91.2421985101671</v>
      </c>
      <c r="X70" s="11">
        <v>34769</v>
      </c>
      <c r="Y70" s="12">
        <v>94.87025566864034</v>
      </c>
    </row>
    <row r="71" spans="1:25" ht="13.5">
      <c r="A71" s="45"/>
      <c r="B71" s="46" t="s">
        <v>35</v>
      </c>
      <c r="C71" s="15" t="s">
        <v>141</v>
      </c>
      <c r="D71" s="3">
        <v>9035413</v>
      </c>
      <c r="E71" s="6">
        <v>94.11602272097556</v>
      </c>
      <c r="F71" s="3">
        <v>9600292</v>
      </c>
      <c r="G71" s="6">
        <v>72.01369598827652</v>
      </c>
      <c r="H71" s="3">
        <v>13331203</v>
      </c>
      <c r="I71" s="6">
        <v>94.64807405710307</v>
      </c>
      <c r="J71" s="3">
        <v>14085023</v>
      </c>
      <c r="K71" s="6">
        <v>78.72346573609367</v>
      </c>
      <c r="L71" s="3">
        <v>17891772</v>
      </c>
      <c r="M71" s="6">
        <v>108.39580166296254</v>
      </c>
      <c r="N71" s="3">
        <v>16505964</v>
      </c>
      <c r="O71" s="6">
        <v>117.32649398798142</v>
      </c>
      <c r="P71" s="3">
        <v>14068403</v>
      </c>
      <c r="Q71" s="6">
        <v>90.5034040090547</v>
      </c>
      <c r="R71" s="3">
        <v>15544612</v>
      </c>
      <c r="S71" s="6">
        <v>95.77871207226991</v>
      </c>
      <c r="T71" s="3">
        <v>16229715</v>
      </c>
      <c r="U71" s="6">
        <v>103.49260187074294</v>
      </c>
      <c r="V71" s="3">
        <v>15682005</v>
      </c>
      <c r="W71" s="6">
        <v>110.30020891058288</v>
      </c>
      <c r="X71" s="3">
        <v>14217566</v>
      </c>
      <c r="Y71" s="6">
        <v>99.94160639561453</v>
      </c>
    </row>
    <row r="72" spans="1:25" ht="13.5">
      <c r="A72" s="45"/>
      <c r="B72" s="47"/>
      <c r="C72" s="15" t="s">
        <v>5</v>
      </c>
      <c r="D72" s="3">
        <v>22396208</v>
      </c>
      <c r="E72" s="6">
        <v>104.12474955268756</v>
      </c>
      <c r="F72" s="3">
        <v>21509015</v>
      </c>
      <c r="G72" s="6">
        <v>71.30021143751522</v>
      </c>
      <c r="H72" s="3">
        <v>30166832</v>
      </c>
      <c r="I72" s="6">
        <v>106.5444216813437</v>
      </c>
      <c r="J72" s="3">
        <v>28313854</v>
      </c>
      <c r="K72" s="6">
        <v>109.26695787434883</v>
      </c>
      <c r="L72" s="3">
        <v>25912549</v>
      </c>
      <c r="M72" s="6">
        <v>110.26172264462363</v>
      </c>
      <c r="N72" s="3">
        <v>23500947</v>
      </c>
      <c r="O72" s="6">
        <v>89.10391725605268</v>
      </c>
      <c r="P72" s="3">
        <v>26374763</v>
      </c>
      <c r="Q72" s="6">
        <v>98.25132673078485</v>
      </c>
      <c r="R72" s="3">
        <v>26844180</v>
      </c>
      <c r="S72" s="6">
        <v>98.10445942517546</v>
      </c>
      <c r="T72" s="3">
        <v>27362854</v>
      </c>
      <c r="U72" s="6">
        <v>96.88141305497372</v>
      </c>
      <c r="V72" s="3">
        <v>28243657</v>
      </c>
      <c r="W72" s="6">
        <v>112.97883985114964</v>
      </c>
      <c r="X72" s="3">
        <v>24999068</v>
      </c>
      <c r="Y72" s="6">
        <v>89.26479098637665</v>
      </c>
    </row>
    <row r="73" spans="1:25" ht="13.5">
      <c r="A73" s="45"/>
      <c r="B73" s="48"/>
      <c r="C73" s="15" t="s">
        <v>6</v>
      </c>
      <c r="D73" s="3">
        <v>2479</v>
      </c>
      <c r="E73" s="6">
        <v>110.66964285714285</v>
      </c>
      <c r="F73" s="3">
        <v>2240</v>
      </c>
      <c r="G73" s="6">
        <v>98.98365002209457</v>
      </c>
      <c r="H73" s="3">
        <v>2263</v>
      </c>
      <c r="I73" s="6">
        <v>112.58706467661692</v>
      </c>
      <c r="J73" s="3">
        <v>2010</v>
      </c>
      <c r="K73" s="6">
        <v>138.8121546961326</v>
      </c>
      <c r="L73" s="3">
        <v>1448</v>
      </c>
      <c r="M73" s="6">
        <v>101.68539325842696</v>
      </c>
      <c r="N73" s="3">
        <v>1424</v>
      </c>
      <c r="O73" s="6">
        <v>75.94666666666666</v>
      </c>
      <c r="P73" s="3">
        <v>1875</v>
      </c>
      <c r="Q73" s="6">
        <v>108.56977417486972</v>
      </c>
      <c r="R73" s="3">
        <v>1727</v>
      </c>
      <c r="S73" s="6">
        <v>102.43179122182681</v>
      </c>
      <c r="T73" s="3">
        <v>1686</v>
      </c>
      <c r="U73" s="6">
        <v>93.61465852304275</v>
      </c>
      <c r="V73" s="3">
        <v>1801</v>
      </c>
      <c r="W73" s="6">
        <v>102.44596131968147</v>
      </c>
      <c r="X73" s="3">
        <v>1758</v>
      </c>
      <c r="Y73" s="6">
        <v>89.28390045708483</v>
      </c>
    </row>
    <row r="74" spans="1:25" ht="13.5">
      <c r="A74" s="45"/>
      <c r="B74" s="40" t="s">
        <v>36</v>
      </c>
      <c r="C74" s="8" t="s">
        <v>141</v>
      </c>
      <c r="D74" s="11">
        <v>12962</v>
      </c>
      <c r="E74" s="12">
        <v>33.977299536029776</v>
      </c>
      <c r="F74" s="11">
        <v>38149</v>
      </c>
      <c r="G74" s="12">
        <v>214.27207369130534</v>
      </c>
      <c r="H74" s="11">
        <v>17804</v>
      </c>
      <c r="I74" s="12">
        <v>60.45911437109481</v>
      </c>
      <c r="J74" s="11">
        <v>29448</v>
      </c>
      <c r="K74" s="12">
        <v>129.66974900924703</v>
      </c>
      <c r="L74" s="11">
        <v>22710</v>
      </c>
      <c r="M74" s="12">
        <v>53.53859210712434</v>
      </c>
      <c r="N74" s="11">
        <v>42418</v>
      </c>
      <c r="O74" s="12">
        <v>119.08478382930939</v>
      </c>
      <c r="P74" s="11">
        <v>35620</v>
      </c>
      <c r="Q74" s="12">
        <v>68.35802563905735</v>
      </c>
      <c r="R74" s="11">
        <v>52108</v>
      </c>
      <c r="S74" s="12">
        <v>84.79325663515208</v>
      </c>
      <c r="T74" s="11">
        <v>61453</v>
      </c>
      <c r="U74" s="12">
        <v>60.75672789828565</v>
      </c>
      <c r="V74" s="11">
        <v>101146</v>
      </c>
      <c r="W74" s="12">
        <v>119.04010921758781</v>
      </c>
      <c r="X74" s="11">
        <v>84968</v>
      </c>
      <c r="Y74" s="12">
        <v>87.68898933919522</v>
      </c>
    </row>
    <row r="75" spans="1:25" ht="13.5">
      <c r="A75" s="45"/>
      <c r="B75" s="41"/>
      <c r="C75" s="8" t="s">
        <v>5</v>
      </c>
      <c r="D75" s="11">
        <v>35568</v>
      </c>
      <c r="E75" s="12">
        <v>42.95807819123881</v>
      </c>
      <c r="F75" s="11">
        <v>82797</v>
      </c>
      <c r="G75" s="12">
        <v>95.27299925205685</v>
      </c>
      <c r="H75" s="11">
        <v>86905</v>
      </c>
      <c r="I75" s="12">
        <v>60.1760168400061</v>
      </c>
      <c r="J75" s="11">
        <v>144418</v>
      </c>
      <c r="K75" s="12">
        <v>153.82927504739993</v>
      </c>
      <c r="L75" s="11">
        <v>93882</v>
      </c>
      <c r="M75" s="12">
        <v>91.85656279047014</v>
      </c>
      <c r="N75" s="11">
        <v>102205</v>
      </c>
      <c r="O75" s="12">
        <v>99.10980091735112</v>
      </c>
      <c r="P75" s="11">
        <v>103123</v>
      </c>
      <c r="Q75" s="12">
        <v>60.44051365908838</v>
      </c>
      <c r="R75" s="11">
        <v>170619</v>
      </c>
      <c r="S75" s="12">
        <v>111.40864659444847</v>
      </c>
      <c r="T75" s="11">
        <v>153147</v>
      </c>
      <c r="U75" s="12">
        <v>115.76874522817813</v>
      </c>
      <c r="V75" s="11">
        <v>132287</v>
      </c>
      <c r="W75" s="12">
        <v>96.5098379671849</v>
      </c>
      <c r="X75" s="11">
        <v>137071</v>
      </c>
      <c r="Y75" s="12">
        <v>76.53065782274184</v>
      </c>
    </row>
    <row r="76" spans="1:25" ht="13.5">
      <c r="A76" s="45"/>
      <c r="B76" s="42"/>
      <c r="C76" s="8" t="s">
        <v>6</v>
      </c>
      <c r="D76" s="11">
        <v>2744</v>
      </c>
      <c r="E76" s="12">
        <v>126.4516129032258</v>
      </c>
      <c r="F76" s="11">
        <v>2170</v>
      </c>
      <c r="G76" s="12">
        <v>44.45810284777709</v>
      </c>
      <c r="H76" s="11">
        <v>4881</v>
      </c>
      <c r="I76" s="12">
        <v>99.53099510603589</v>
      </c>
      <c r="J76" s="11">
        <v>4904</v>
      </c>
      <c r="K76" s="12">
        <v>118.62602805999032</v>
      </c>
      <c r="L76" s="11">
        <v>4134</v>
      </c>
      <c r="M76" s="12">
        <v>171.60647571606475</v>
      </c>
      <c r="N76" s="11">
        <v>2409</v>
      </c>
      <c r="O76" s="12">
        <v>83.21243523316062</v>
      </c>
      <c r="P76" s="11">
        <v>2895</v>
      </c>
      <c r="Q76" s="12">
        <v>88.42394624312767</v>
      </c>
      <c r="R76" s="11">
        <v>3274</v>
      </c>
      <c r="S76" s="12">
        <v>131.3804173354735</v>
      </c>
      <c r="T76" s="11">
        <v>2492</v>
      </c>
      <c r="U76" s="12">
        <v>190.51987767584097</v>
      </c>
      <c r="V76" s="11">
        <v>1308</v>
      </c>
      <c r="W76" s="12">
        <v>81.09113453192809</v>
      </c>
      <c r="X76" s="11">
        <v>1613</v>
      </c>
      <c r="Y76" s="12">
        <v>87.28354978354979</v>
      </c>
    </row>
    <row r="77" spans="1:25" ht="13.5">
      <c r="A77" s="45" t="s">
        <v>37</v>
      </c>
      <c r="B77" s="46" t="s">
        <v>38</v>
      </c>
      <c r="C77" s="15" t="s">
        <v>141</v>
      </c>
      <c r="D77" s="3">
        <v>93158676</v>
      </c>
      <c r="E77" s="6">
        <v>95.89782079913708</v>
      </c>
      <c r="F77" s="3">
        <v>97143684</v>
      </c>
      <c r="G77" s="6">
        <v>82.62829252837885</v>
      </c>
      <c r="H77" s="3">
        <v>117567096</v>
      </c>
      <c r="I77" s="6">
        <v>109.8941008600947</v>
      </c>
      <c r="J77" s="3">
        <v>106982172</v>
      </c>
      <c r="K77" s="6">
        <v>104.63596577915885</v>
      </c>
      <c r="L77" s="3">
        <v>102242256</v>
      </c>
      <c r="M77" s="6">
        <v>98.92610649949917</v>
      </c>
      <c r="N77" s="3">
        <v>103352148</v>
      </c>
      <c r="O77" s="6">
        <v>108.11588526710815</v>
      </c>
      <c r="P77" s="3">
        <v>95593860</v>
      </c>
      <c r="Q77" s="6">
        <v>92.67302855520838</v>
      </c>
      <c r="R77" s="3">
        <v>103151760</v>
      </c>
      <c r="S77" s="6">
        <v>96.91663233536931</v>
      </c>
      <c r="T77" s="3">
        <v>106433496</v>
      </c>
      <c r="U77" s="6">
        <v>96.83430724903126</v>
      </c>
      <c r="V77" s="3">
        <v>109913004</v>
      </c>
      <c r="W77" s="6">
        <v>96.58745147911586</v>
      </c>
      <c r="X77" s="3">
        <v>113796360</v>
      </c>
      <c r="Y77" s="6">
        <v>97.05977268454117</v>
      </c>
    </row>
    <row r="78" spans="1:25" ht="13.5">
      <c r="A78" s="45"/>
      <c r="B78" s="47"/>
      <c r="C78" s="15" t="s">
        <v>5</v>
      </c>
      <c r="D78" s="3">
        <v>115396738</v>
      </c>
      <c r="E78" s="6">
        <v>122893224.70713523</v>
      </c>
      <c r="F78" s="3">
        <v>93.9</v>
      </c>
      <c r="G78" s="6">
        <v>7.450438871315162E-05</v>
      </c>
      <c r="H78" s="3">
        <v>126032844</v>
      </c>
      <c r="I78" s="6">
        <v>104.83032742223293</v>
      </c>
      <c r="J78" s="3">
        <v>120225556</v>
      </c>
      <c r="K78" s="6">
        <v>104.70949743889027</v>
      </c>
      <c r="L78" s="3">
        <v>114818196</v>
      </c>
      <c r="M78" s="6">
        <v>103.94331482394463</v>
      </c>
      <c r="N78" s="3">
        <v>110462319</v>
      </c>
      <c r="O78" s="6">
        <v>101.29057865177606</v>
      </c>
      <c r="P78" s="3">
        <v>109054880</v>
      </c>
      <c r="Q78" s="6">
        <v>102.98658205794888</v>
      </c>
      <c r="R78" s="3">
        <v>105892319</v>
      </c>
      <c r="S78" s="6">
        <v>101.45716567290518</v>
      </c>
      <c r="T78" s="3">
        <v>104371454</v>
      </c>
      <c r="U78" s="6">
        <v>110.76991415148774</v>
      </c>
      <c r="V78" s="3">
        <v>94223648</v>
      </c>
      <c r="W78" s="6">
        <v>111.63991452756308</v>
      </c>
      <c r="X78" s="3">
        <v>84399606</v>
      </c>
      <c r="Y78" s="6">
        <v>104.49102284214136</v>
      </c>
    </row>
    <row r="79" spans="1:25" ht="13.5">
      <c r="A79" s="45"/>
      <c r="B79" s="48"/>
      <c r="C79" s="15" t="s">
        <v>6</v>
      </c>
      <c r="D79" s="3">
        <v>1239</v>
      </c>
      <c r="E79" s="6">
        <v>116.88679245283018</v>
      </c>
      <c r="F79" s="3">
        <v>1060</v>
      </c>
      <c r="G79" s="6">
        <v>98.88059701492537</v>
      </c>
      <c r="H79" s="3">
        <v>1072</v>
      </c>
      <c r="I79" s="6">
        <v>95.37366548042705</v>
      </c>
      <c r="J79" s="3">
        <v>1124</v>
      </c>
      <c r="K79" s="6">
        <v>100.08904719501335</v>
      </c>
      <c r="L79" s="3">
        <v>1123</v>
      </c>
      <c r="M79" s="6">
        <v>105.0514499532273</v>
      </c>
      <c r="N79" s="3">
        <v>1069</v>
      </c>
      <c r="O79" s="6">
        <v>93.68974583698511</v>
      </c>
      <c r="P79" s="3">
        <v>1141</v>
      </c>
      <c r="Q79" s="6">
        <v>111.10029211295034</v>
      </c>
      <c r="R79" s="3">
        <v>1027</v>
      </c>
      <c r="S79" s="6">
        <v>104.68909276248726</v>
      </c>
      <c r="T79" s="3">
        <v>981</v>
      </c>
      <c r="U79" s="6">
        <v>114.46907817969662</v>
      </c>
      <c r="V79" s="3">
        <v>857</v>
      </c>
      <c r="W79" s="6">
        <v>115.49865229110512</v>
      </c>
      <c r="X79" s="3">
        <v>742</v>
      </c>
      <c r="Y79" s="6">
        <v>107.6923076923077</v>
      </c>
    </row>
    <row r="80" spans="1:25" ht="13.5">
      <c r="A80" s="45"/>
      <c r="B80" s="40" t="s">
        <v>39</v>
      </c>
      <c r="C80" s="8" t="s">
        <v>141</v>
      </c>
      <c r="D80" s="11">
        <v>186648</v>
      </c>
      <c r="E80" s="12">
        <v>94.35816549381218</v>
      </c>
      <c r="F80" s="11">
        <v>197808</v>
      </c>
      <c r="G80" s="12">
        <v>83.94357590263279</v>
      </c>
      <c r="H80" s="11">
        <v>235644</v>
      </c>
      <c r="I80" s="12">
        <v>121.54617479574152</v>
      </c>
      <c r="J80" s="11">
        <v>193872</v>
      </c>
      <c r="K80" s="12">
        <v>105.14806378132118</v>
      </c>
      <c r="L80" s="11">
        <v>184380</v>
      </c>
      <c r="M80" s="12">
        <v>82.91064105331319</v>
      </c>
      <c r="N80" s="11">
        <v>222384</v>
      </c>
      <c r="O80" s="12">
        <v>105.18190589704297</v>
      </c>
      <c r="P80" s="11">
        <v>211428</v>
      </c>
      <c r="Q80" s="12">
        <v>124.35770750988142</v>
      </c>
      <c r="R80" s="11">
        <v>170016</v>
      </c>
      <c r="S80" s="12">
        <v>111.26119051358567</v>
      </c>
      <c r="T80" s="11">
        <v>152808</v>
      </c>
      <c r="U80" s="12">
        <v>85.90124123043714</v>
      </c>
      <c r="V80" s="11">
        <v>177888</v>
      </c>
      <c r="W80" s="12">
        <v>118.77253425206314</v>
      </c>
      <c r="X80" s="11">
        <v>149772</v>
      </c>
      <c r="Y80" s="12">
        <v>115.77922077922078</v>
      </c>
    </row>
    <row r="81" spans="1:25" ht="13.5">
      <c r="A81" s="45"/>
      <c r="B81" s="41"/>
      <c r="C81" s="8" t="s">
        <v>5</v>
      </c>
      <c r="D81" s="11">
        <v>4913341</v>
      </c>
      <c r="E81" s="12">
        <v>100.56157479999091</v>
      </c>
      <c r="F81" s="11">
        <v>4885903</v>
      </c>
      <c r="G81" s="12">
        <v>78.93516831893672</v>
      </c>
      <c r="H81" s="11">
        <v>6189767</v>
      </c>
      <c r="I81" s="12">
        <v>110.70110417330257</v>
      </c>
      <c r="J81" s="11">
        <v>5591423</v>
      </c>
      <c r="K81" s="12">
        <v>108.31640876229147</v>
      </c>
      <c r="L81" s="11">
        <v>5162120</v>
      </c>
      <c r="M81" s="12">
        <v>76.25260681246992</v>
      </c>
      <c r="N81" s="11">
        <v>6769762</v>
      </c>
      <c r="O81" s="12">
        <v>113.38240826002297</v>
      </c>
      <c r="P81" s="11">
        <v>5970734</v>
      </c>
      <c r="Q81" s="12">
        <v>123.1111666452228</v>
      </c>
      <c r="R81" s="11">
        <v>4849872</v>
      </c>
      <c r="S81" s="12">
        <v>113.55067584336429</v>
      </c>
      <c r="T81" s="11">
        <v>4271108</v>
      </c>
      <c r="U81" s="12">
        <v>105.30295839343948</v>
      </c>
      <c r="V81" s="11">
        <v>4056019</v>
      </c>
      <c r="W81" s="12">
        <v>117.257228660354</v>
      </c>
      <c r="X81" s="11">
        <v>3459078</v>
      </c>
      <c r="Y81" s="12">
        <v>120.8962266129269</v>
      </c>
    </row>
    <row r="82" spans="1:25" ht="13.5">
      <c r="A82" s="45"/>
      <c r="B82" s="42"/>
      <c r="C82" s="8" t="s">
        <v>6</v>
      </c>
      <c r="D82" s="11">
        <v>26324</v>
      </c>
      <c r="E82" s="12">
        <v>106.57489878542509</v>
      </c>
      <c r="F82" s="11">
        <v>24700</v>
      </c>
      <c r="G82" s="12">
        <v>94.03433966574029</v>
      </c>
      <c r="H82" s="11">
        <v>26267</v>
      </c>
      <c r="I82" s="12">
        <v>91.07520543670469</v>
      </c>
      <c r="J82" s="11">
        <v>28841</v>
      </c>
      <c r="K82" s="12">
        <v>103.01460870807585</v>
      </c>
      <c r="L82" s="11">
        <v>27997</v>
      </c>
      <c r="M82" s="12">
        <v>91.96833322383549</v>
      </c>
      <c r="N82" s="11">
        <v>30442</v>
      </c>
      <c r="O82" s="12">
        <v>107.79745042492918</v>
      </c>
      <c r="P82" s="11">
        <v>28240</v>
      </c>
      <c r="Q82" s="12">
        <v>98.9974058753418</v>
      </c>
      <c r="R82" s="11">
        <v>28526</v>
      </c>
      <c r="S82" s="12">
        <v>102.05717147865909</v>
      </c>
      <c r="T82" s="11">
        <v>27951</v>
      </c>
      <c r="U82" s="12">
        <v>122.58672865225209</v>
      </c>
      <c r="V82" s="11">
        <v>22801</v>
      </c>
      <c r="W82" s="12">
        <v>98.7227225493592</v>
      </c>
      <c r="X82" s="11">
        <v>23096</v>
      </c>
      <c r="Y82" s="12">
        <v>104.42173795099015</v>
      </c>
    </row>
    <row r="83" spans="1:25" ht="13.5">
      <c r="A83" s="45"/>
      <c r="B83" s="46" t="s">
        <v>40</v>
      </c>
      <c r="C83" s="15" t="s">
        <v>141</v>
      </c>
      <c r="D83" s="3">
        <v>15953736</v>
      </c>
      <c r="E83" s="6">
        <v>101.18439839380903</v>
      </c>
      <c r="F83" s="3">
        <v>15766992</v>
      </c>
      <c r="G83" s="6">
        <v>77.874841084272</v>
      </c>
      <c r="H83" s="3">
        <v>20246580</v>
      </c>
      <c r="I83" s="6">
        <v>97.92667984958243</v>
      </c>
      <c r="J83" s="3">
        <v>20675244</v>
      </c>
      <c r="K83" s="6">
        <v>96.21089439756264</v>
      </c>
      <c r="L83" s="3">
        <v>21489504</v>
      </c>
      <c r="M83" s="6">
        <v>100.49828470862494</v>
      </c>
      <c r="N83" s="3">
        <v>21382956</v>
      </c>
      <c r="O83" s="6">
        <v>101.45754119138151</v>
      </c>
      <c r="P83" s="3">
        <v>21075768</v>
      </c>
      <c r="Q83" s="6">
        <v>86.2490295035822</v>
      </c>
      <c r="R83" s="3">
        <v>24435948</v>
      </c>
      <c r="S83" s="6">
        <v>110.76848177592589</v>
      </c>
      <c r="T83" s="3">
        <v>22060380</v>
      </c>
      <c r="U83" s="6">
        <v>99.56579949327929</v>
      </c>
      <c r="V83" s="3">
        <v>22156584</v>
      </c>
      <c r="W83" s="6">
        <v>101.31373323675952</v>
      </c>
      <c r="X83" s="3">
        <v>21869280</v>
      </c>
      <c r="Y83" s="6">
        <v>100.3010506502584</v>
      </c>
    </row>
    <row r="84" spans="1:25" ht="13.5">
      <c r="A84" s="45"/>
      <c r="B84" s="47"/>
      <c r="C84" s="15" t="s">
        <v>5</v>
      </c>
      <c r="D84" s="3">
        <v>71981438</v>
      </c>
      <c r="E84" s="6">
        <v>116.02836677313779</v>
      </c>
      <c r="F84" s="3">
        <v>62037793</v>
      </c>
      <c r="G84" s="6">
        <v>80.41228471741789</v>
      </c>
      <c r="H84" s="3">
        <v>77149646</v>
      </c>
      <c r="I84" s="6">
        <v>100.17474893190699</v>
      </c>
      <c r="J84" s="3">
        <v>77015063</v>
      </c>
      <c r="K84" s="6">
        <v>101.07674369019281</v>
      </c>
      <c r="L84" s="3">
        <v>76194642</v>
      </c>
      <c r="M84" s="6">
        <v>105.30135490498974</v>
      </c>
      <c r="N84" s="3">
        <v>72358653</v>
      </c>
      <c r="O84" s="6">
        <v>100.81018850532641</v>
      </c>
      <c r="P84" s="3">
        <v>71777123</v>
      </c>
      <c r="Q84" s="6">
        <v>102.4882965468227</v>
      </c>
      <c r="R84" s="3">
        <v>70034458</v>
      </c>
      <c r="S84" s="6">
        <v>107.37639288543521</v>
      </c>
      <c r="T84" s="3">
        <v>65223329</v>
      </c>
      <c r="U84" s="6">
        <v>115.04735548081212</v>
      </c>
      <c r="V84" s="3">
        <v>56692593</v>
      </c>
      <c r="W84" s="6">
        <v>115.90365181412301</v>
      </c>
      <c r="X84" s="3">
        <v>48913552</v>
      </c>
      <c r="Y84" s="6">
        <v>112.17656147963235</v>
      </c>
    </row>
    <row r="85" spans="1:25" ht="13.5">
      <c r="A85" s="45"/>
      <c r="B85" s="48"/>
      <c r="C85" s="15" t="s">
        <v>6</v>
      </c>
      <c r="D85" s="3">
        <v>4512</v>
      </c>
      <c r="E85" s="6">
        <v>114.66327827191868</v>
      </c>
      <c r="F85" s="3">
        <v>3935</v>
      </c>
      <c r="G85" s="6">
        <v>103.25373917606927</v>
      </c>
      <c r="H85" s="3">
        <v>3811</v>
      </c>
      <c r="I85" s="6">
        <v>102.30872483221476</v>
      </c>
      <c r="J85" s="3">
        <v>3725</v>
      </c>
      <c r="K85" s="6">
        <v>105.04794134235757</v>
      </c>
      <c r="L85" s="3">
        <v>3546</v>
      </c>
      <c r="M85" s="6">
        <v>104.7872340425532</v>
      </c>
      <c r="N85" s="3">
        <v>3384</v>
      </c>
      <c r="O85" s="6">
        <v>99.35408103347034</v>
      </c>
      <c r="P85" s="3">
        <v>3406</v>
      </c>
      <c r="Q85" s="6">
        <v>118.84159106769016</v>
      </c>
      <c r="R85" s="3">
        <v>2866</v>
      </c>
      <c r="S85" s="6">
        <v>96.92255664524856</v>
      </c>
      <c r="T85" s="3">
        <v>2957</v>
      </c>
      <c r="U85" s="6">
        <v>115.55295037123877</v>
      </c>
      <c r="V85" s="3">
        <v>2559</v>
      </c>
      <c r="W85" s="6">
        <v>114.39427805096112</v>
      </c>
      <c r="X85" s="3">
        <v>2237</v>
      </c>
      <c r="Y85" s="6">
        <v>111.85000000000001</v>
      </c>
    </row>
    <row r="86" spans="1:25" ht="13.5">
      <c r="A86" s="45"/>
      <c r="B86" s="40" t="s">
        <v>41</v>
      </c>
      <c r="C86" s="8" t="s">
        <v>141</v>
      </c>
      <c r="D86" s="11">
        <v>48096</v>
      </c>
      <c r="E86" s="12">
        <v>124.27906976744185</v>
      </c>
      <c r="F86" s="11">
        <v>38700</v>
      </c>
      <c r="G86" s="12">
        <v>88.86745659961421</v>
      </c>
      <c r="H86" s="11">
        <v>43548</v>
      </c>
      <c r="I86" s="12">
        <v>93.19465844889574</v>
      </c>
      <c r="J86" s="11">
        <v>46728</v>
      </c>
      <c r="K86" s="12">
        <v>133.53909465020578</v>
      </c>
      <c r="L86" s="11">
        <v>34992</v>
      </c>
      <c r="M86" s="12">
        <v>170.32710280373834</v>
      </c>
      <c r="N86" s="11">
        <v>20544</v>
      </c>
      <c r="O86" s="12">
        <v>56.76392572944297</v>
      </c>
      <c r="P86" s="11">
        <v>36192</v>
      </c>
      <c r="Q86" s="12">
        <v>123.96218660090423</v>
      </c>
      <c r="R86" s="11">
        <v>29196</v>
      </c>
      <c r="S86" s="12">
        <v>36.32969986561147</v>
      </c>
      <c r="T86" s="11">
        <v>80364</v>
      </c>
      <c r="U86" s="12">
        <v>119.9534300555257</v>
      </c>
      <c r="V86" s="11">
        <v>66996</v>
      </c>
      <c r="W86" s="12">
        <v>57.651796778190835</v>
      </c>
      <c r="X86" s="11">
        <v>116208</v>
      </c>
      <c r="Y86" s="12">
        <v>114.9845642365234</v>
      </c>
    </row>
    <row r="87" spans="1:25" ht="13.5">
      <c r="A87" s="45"/>
      <c r="B87" s="41"/>
      <c r="C87" s="8" t="s">
        <v>5</v>
      </c>
      <c r="D87" s="11">
        <v>1292366</v>
      </c>
      <c r="E87" s="12">
        <v>118.87181024896223</v>
      </c>
      <c r="F87" s="11">
        <v>1087193</v>
      </c>
      <c r="G87" s="12">
        <v>78.57456211672792</v>
      </c>
      <c r="H87" s="11">
        <v>1383645</v>
      </c>
      <c r="I87" s="12">
        <v>93.43794675506831</v>
      </c>
      <c r="J87" s="11">
        <v>1480817</v>
      </c>
      <c r="K87" s="12">
        <v>133.37497500598957</v>
      </c>
      <c r="L87" s="11">
        <v>1110266</v>
      </c>
      <c r="M87" s="12">
        <v>168.81193989910201</v>
      </c>
      <c r="N87" s="11">
        <v>657694</v>
      </c>
      <c r="O87" s="12">
        <v>69.09806088711498</v>
      </c>
      <c r="P87" s="11">
        <v>951827</v>
      </c>
      <c r="Q87" s="12">
        <v>107.97749303747568</v>
      </c>
      <c r="R87" s="11">
        <v>881505</v>
      </c>
      <c r="S87" s="12">
        <v>48.24155996394627</v>
      </c>
      <c r="T87" s="11">
        <v>1827273</v>
      </c>
      <c r="U87" s="12">
        <v>104.45529301134431</v>
      </c>
      <c r="V87" s="11">
        <v>1749335</v>
      </c>
      <c r="W87" s="12">
        <v>72.85869161852348</v>
      </c>
      <c r="X87" s="11">
        <v>2400997</v>
      </c>
      <c r="Y87" s="12">
        <v>99.627382336014</v>
      </c>
    </row>
    <row r="88" spans="1:25" ht="13.5">
      <c r="A88" s="45"/>
      <c r="B88" s="42"/>
      <c r="C88" s="8" t="s">
        <v>6</v>
      </c>
      <c r="D88" s="11">
        <v>26871</v>
      </c>
      <c r="E88" s="12">
        <v>95.6501619620546</v>
      </c>
      <c r="F88" s="11">
        <v>28093</v>
      </c>
      <c r="G88" s="12">
        <v>88.41783904573064</v>
      </c>
      <c r="H88" s="11">
        <v>31773</v>
      </c>
      <c r="I88" s="12">
        <v>100.26191227516567</v>
      </c>
      <c r="J88" s="11">
        <v>31690</v>
      </c>
      <c r="K88" s="12">
        <v>99.87708405559582</v>
      </c>
      <c r="L88" s="11">
        <v>31729</v>
      </c>
      <c r="M88" s="12">
        <v>99.10976447804086</v>
      </c>
      <c r="N88" s="11">
        <v>32014</v>
      </c>
      <c r="O88" s="12">
        <v>121.73086429141793</v>
      </c>
      <c r="P88" s="11">
        <v>26299</v>
      </c>
      <c r="Q88" s="12">
        <v>87.10297088729175</v>
      </c>
      <c r="R88" s="11">
        <v>30193</v>
      </c>
      <c r="S88" s="12">
        <v>132.79236486783657</v>
      </c>
      <c r="T88" s="11">
        <v>22737</v>
      </c>
      <c r="U88" s="12">
        <v>87.07824288613995</v>
      </c>
      <c r="V88" s="11">
        <v>26111</v>
      </c>
      <c r="W88" s="12">
        <v>126.37820047432359</v>
      </c>
      <c r="X88" s="11">
        <v>20661</v>
      </c>
      <c r="Y88" s="12">
        <v>86.64346221588526</v>
      </c>
    </row>
    <row r="89" spans="1:25" ht="13.5">
      <c r="A89" s="45"/>
      <c r="B89" s="46" t="s">
        <v>42</v>
      </c>
      <c r="C89" s="15" t="s">
        <v>141</v>
      </c>
      <c r="D89" s="3">
        <v>74494476</v>
      </c>
      <c r="E89" s="6">
        <v>95.1624946634792</v>
      </c>
      <c r="F89" s="3">
        <v>78281340</v>
      </c>
      <c r="G89" s="6">
        <v>83.71114989048229</v>
      </c>
      <c r="H89" s="3">
        <v>93513636</v>
      </c>
      <c r="I89" s="6">
        <v>113.93909682158467</v>
      </c>
      <c r="J89" s="3">
        <v>82073352</v>
      </c>
      <c r="K89" s="6">
        <v>106.78605398565952</v>
      </c>
      <c r="L89" s="3">
        <v>76857744</v>
      </c>
      <c r="M89" s="6">
        <v>99.69953833322384</v>
      </c>
      <c r="N89" s="3">
        <v>77089368</v>
      </c>
      <c r="O89" s="6">
        <v>111.37983890780343</v>
      </c>
      <c r="P89" s="3">
        <v>69213036</v>
      </c>
      <c r="Q89" s="6">
        <v>96.26321506203301</v>
      </c>
      <c r="R89" s="3">
        <v>71899776</v>
      </c>
      <c r="S89" s="6">
        <v>94.38902124397607</v>
      </c>
      <c r="T89" s="3">
        <v>76173876</v>
      </c>
      <c r="U89" s="6">
        <v>94.12001852798592</v>
      </c>
      <c r="V89" s="3">
        <v>80932704</v>
      </c>
      <c r="W89" s="6">
        <v>95.83260392629388</v>
      </c>
      <c r="X89" s="3">
        <v>84452160</v>
      </c>
      <c r="Y89" s="6">
        <v>97.08244202550385</v>
      </c>
    </row>
    <row r="90" spans="1:25" ht="13.5">
      <c r="A90" s="45"/>
      <c r="B90" s="47"/>
      <c r="C90" s="15" t="s">
        <v>5</v>
      </c>
      <c r="D90" s="3">
        <v>36893861</v>
      </c>
      <c r="E90" s="6">
        <v>106.3714869367918</v>
      </c>
      <c r="F90" s="3">
        <v>34683976</v>
      </c>
      <c r="G90" s="6">
        <v>84.6328674715823</v>
      </c>
      <c r="H90" s="3">
        <v>40981686</v>
      </c>
      <c r="I90" s="6">
        <v>114.76410561694259</v>
      </c>
      <c r="J90" s="3">
        <v>35709498</v>
      </c>
      <c r="K90" s="6">
        <v>111.34974154554055</v>
      </c>
      <c r="L90" s="3">
        <v>32069673</v>
      </c>
      <c r="M90" s="6">
        <v>105.74950104819038</v>
      </c>
      <c r="N90" s="3">
        <v>30326075</v>
      </c>
      <c r="O90" s="6">
        <v>101.0551617663343</v>
      </c>
      <c r="P90" s="3">
        <v>30009427</v>
      </c>
      <c r="Q90" s="6">
        <v>101.11378233449528</v>
      </c>
      <c r="R90" s="3">
        <v>29678869</v>
      </c>
      <c r="S90" s="6">
        <v>91.07286511913816</v>
      </c>
      <c r="T90" s="3">
        <v>32588048</v>
      </c>
      <c r="U90" s="6">
        <v>103.99507993070239</v>
      </c>
      <c r="V90" s="3">
        <v>31336144</v>
      </c>
      <c r="W90" s="6">
        <v>107.22986955458711</v>
      </c>
      <c r="X90" s="3">
        <v>29223335</v>
      </c>
      <c r="Y90" s="6">
        <v>93.04990484647435</v>
      </c>
    </row>
    <row r="91" spans="1:25" ht="13.5">
      <c r="A91" s="45"/>
      <c r="B91" s="48"/>
      <c r="C91" s="15" t="s">
        <v>6</v>
      </c>
      <c r="D91" s="3">
        <v>495</v>
      </c>
      <c r="E91" s="6">
        <v>111.73814898419865</v>
      </c>
      <c r="F91" s="3">
        <v>443</v>
      </c>
      <c r="G91" s="6">
        <v>101.14155251141553</v>
      </c>
      <c r="H91" s="3">
        <v>438</v>
      </c>
      <c r="I91" s="6">
        <v>100.6896551724138</v>
      </c>
      <c r="J91" s="3">
        <v>435</v>
      </c>
      <c r="K91" s="6">
        <v>104.31654676258992</v>
      </c>
      <c r="L91" s="3">
        <v>417</v>
      </c>
      <c r="M91" s="6">
        <v>106.10687022900764</v>
      </c>
      <c r="N91" s="3">
        <v>393</v>
      </c>
      <c r="O91" s="6">
        <v>90.55299539170507</v>
      </c>
      <c r="P91" s="3">
        <v>434</v>
      </c>
      <c r="Q91" s="6">
        <v>105.08474576271188</v>
      </c>
      <c r="R91" s="3">
        <v>413</v>
      </c>
      <c r="S91" s="6">
        <v>96.49532710280374</v>
      </c>
      <c r="T91" s="3">
        <v>428</v>
      </c>
      <c r="U91" s="6">
        <v>110.59431524547803</v>
      </c>
      <c r="V91" s="3">
        <v>387</v>
      </c>
      <c r="W91" s="6">
        <v>111.84971098265896</v>
      </c>
      <c r="X91" s="3">
        <v>346</v>
      </c>
      <c r="Y91" s="6">
        <v>95.84487534626038</v>
      </c>
    </row>
    <row r="92" spans="1:25" ht="13.5">
      <c r="A92" s="45"/>
      <c r="B92" s="40" t="s">
        <v>43</v>
      </c>
      <c r="C92" s="8" t="s">
        <v>141</v>
      </c>
      <c r="D92" s="11">
        <v>2475720</v>
      </c>
      <c r="E92" s="12">
        <v>86.59863917023804</v>
      </c>
      <c r="F92" s="11">
        <v>2858844</v>
      </c>
      <c r="G92" s="12">
        <v>81.04016001415091</v>
      </c>
      <c r="H92" s="11">
        <v>3527688</v>
      </c>
      <c r="I92" s="12">
        <v>88.347337925397</v>
      </c>
      <c r="J92" s="11">
        <v>3992976</v>
      </c>
      <c r="K92" s="12">
        <v>108.63360789806171</v>
      </c>
      <c r="L92" s="11">
        <v>3675636</v>
      </c>
      <c r="M92" s="12">
        <v>79.26932154613776</v>
      </c>
      <c r="N92" s="11">
        <v>4636896</v>
      </c>
      <c r="O92" s="12">
        <v>91.68471929254271</v>
      </c>
      <c r="P92" s="11">
        <v>5057436</v>
      </c>
      <c r="Q92" s="12">
        <v>76.4329835582751</v>
      </c>
      <c r="R92" s="11">
        <v>6616824</v>
      </c>
      <c r="S92" s="12">
        <v>83.06261006057191</v>
      </c>
      <c r="T92" s="11">
        <v>7966068</v>
      </c>
      <c r="U92" s="12">
        <v>121.08635697035584</v>
      </c>
      <c r="V92" s="11">
        <v>6578832</v>
      </c>
      <c r="W92" s="12">
        <v>91.25935297006217</v>
      </c>
      <c r="X92" s="11">
        <v>7208940</v>
      </c>
      <c r="Y92" s="12">
        <v>87.70665802367479</v>
      </c>
    </row>
    <row r="93" spans="1:25" ht="13.5">
      <c r="A93" s="45"/>
      <c r="B93" s="41"/>
      <c r="C93" s="8" t="s">
        <v>5</v>
      </c>
      <c r="D93" s="11">
        <v>315732</v>
      </c>
      <c r="E93" s="12">
        <v>107.05319906418471</v>
      </c>
      <c r="F93" s="11">
        <v>294930</v>
      </c>
      <c r="G93" s="12">
        <v>89.8902773544651</v>
      </c>
      <c r="H93" s="11">
        <v>328100</v>
      </c>
      <c r="I93" s="12">
        <v>76.52388893423984</v>
      </c>
      <c r="J93" s="11">
        <v>428755</v>
      </c>
      <c r="K93" s="12">
        <v>152.31354020497702</v>
      </c>
      <c r="L93" s="11">
        <v>281495</v>
      </c>
      <c r="M93" s="12">
        <v>80.39613292015937</v>
      </c>
      <c r="N93" s="11">
        <v>350135</v>
      </c>
      <c r="O93" s="12">
        <v>101.26269272259802</v>
      </c>
      <c r="P93" s="11">
        <v>345769</v>
      </c>
      <c r="Q93" s="12">
        <v>77.24696446723188</v>
      </c>
      <c r="R93" s="11">
        <v>447615</v>
      </c>
      <c r="S93" s="12">
        <v>96.95015767951206</v>
      </c>
      <c r="T93" s="11">
        <v>461696</v>
      </c>
      <c r="U93" s="12">
        <v>118.51821427929674</v>
      </c>
      <c r="V93" s="11">
        <v>389557</v>
      </c>
      <c r="W93" s="12">
        <v>96.74973425656411</v>
      </c>
      <c r="X93" s="11">
        <v>402644</v>
      </c>
      <c r="Y93" s="12">
        <v>82.04231665770128</v>
      </c>
    </row>
    <row r="94" spans="1:25" ht="13.5">
      <c r="A94" s="45"/>
      <c r="B94" s="42"/>
      <c r="C94" s="8" t="s">
        <v>6</v>
      </c>
      <c r="D94" s="11">
        <v>128</v>
      </c>
      <c r="E94" s="12">
        <v>124.27184466019416</v>
      </c>
      <c r="F94" s="11">
        <v>103</v>
      </c>
      <c r="G94" s="12">
        <v>110.75268817204301</v>
      </c>
      <c r="H94" s="11">
        <v>93</v>
      </c>
      <c r="I94" s="12">
        <v>86.91588785046729</v>
      </c>
      <c r="J94" s="11">
        <v>107</v>
      </c>
      <c r="K94" s="12">
        <v>138.96103896103895</v>
      </c>
      <c r="L94" s="11">
        <v>77</v>
      </c>
      <c r="M94" s="12">
        <v>101.3157894736842</v>
      </c>
      <c r="N94" s="11">
        <v>76</v>
      </c>
      <c r="O94" s="12">
        <v>111.76470588235294</v>
      </c>
      <c r="P94" s="11">
        <v>68</v>
      </c>
      <c r="Q94" s="12">
        <v>100</v>
      </c>
      <c r="R94" s="11">
        <v>68</v>
      </c>
      <c r="S94" s="12">
        <v>117.24137931034481</v>
      </c>
      <c r="T94" s="11">
        <v>58</v>
      </c>
      <c r="U94" s="12">
        <v>98.30508474576271</v>
      </c>
      <c r="V94" s="11">
        <v>59</v>
      </c>
      <c r="W94" s="12">
        <v>105.35714285714286</v>
      </c>
      <c r="X94" s="11">
        <v>56</v>
      </c>
      <c r="Y94" s="12">
        <v>93.33333333333333</v>
      </c>
    </row>
  </sheetData>
  <sheetProtection/>
  <mergeCells count="47">
    <mergeCell ref="X3:Y3"/>
    <mergeCell ref="B77:B79"/>
    <mergeCell ref="B59:B61"/>
    <mergeCell ref="B62:B64"/>
    <mergeCell ref="B17:B19"/>
    <mergeCell ref="R3:S3"/>
    <mergeCell ref="V3:W3"/>
    <mergeCell ref="B5:B7"/>
    <mergeCell ref="B8:B10"/>
    <mergeCell ref="F3:G3"/>
    <mergeCell ref="T3:U3"/>
    <mergeCell ref="A35:A52"/>
    <mergeCell ref="B50:B52"/>
    <mergeCell ref="B20:B22"/>
    <mergeCell ref="B23:B25"/>
    <mergeCell ref="B26:B28"/>
    <mergeCell ref="A5:A13"/>
    <mergeCell ref="D3:E3"/>
    <mergeCell ref="A77:A94"/>
    <mergeCell ref="B83:B85"/>
    <mergeCell ref="B86:B88"/>
    <mergeCell ref="B89:B91"/>
    <mergeCell ref="B92:B94"/>
    <mergeCell ref="A14:A34"/>
    <mergeCell ref="B14:B16"/>
    <mergeCell ref="B47:B49"/>
    <mergeCell ref="B68:B70"/>
    <mergeCell ref="B71:B73"/>
    <mergeCell ref="B74:B76"/>
    <mergeCell ref="B29:B31"/>
    <mergeCell ref="P3:Q3"/>
    <mergeCell ref="B41:B43"/>
    <mergeCell ref="B44:B46"/>
    <mergeCell ref="N3:O3"/>
    <mergeCell ref="A3:C4"/>
    <mergeCell ref="H3:I3"/>
    <mergeCell ref="B11:B13"/>
    <mergeCell ref="B80:B82"/>
    <mergeCell ref="L3:M3"/>
    <mergeCell ref="A53:A76"/>
    <mergeCell ref="B53:B55"/>
    <mergeCell ref="B56:B58"/>
    <mergeCell ref="B38:B40"/>
    <mergeCell ref="B35:B37"/>
    <mergeCell ref="J3:K3"/>
    <mergeCell ref="B32:B34"/>
    <mergeCell ref="B65:B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0" customWidth="1"/>
    <col min="3" max="3" width="11.421875" style="0" customWidth="1"/>
    <col min="5" max="5" width="10.57421875" style="16" customWidth="1"/>
    <col min="6" max="6" width="11.00390625" style="17" bestFit="1" customWidth="1"/>
    <col min="7" max="7" width="9.00390625" style="24" customWidth="1"/>
    <col min="8" max="8" width="10.57421875" style="16" customWidth="1"/>
    <col min="9" max="9" width="11.00390625" style="17" bestFit="1" customWidth="1"/>
    <col min="10" max="10" width="9.00390625" style="24" customWidth="1"/>
    <col min="11" max="11" width="10.57421875" style="16" customWidth="1"/>
    <col min="12" max="12" width="11.00390625" style="17" bestFit="1" customWidth="1"/>
    <col min="13" max="13" width="9.00390625" style="24" customWidth="1"/>
    <col min="14" max="14" width="10.57421875" style="16" customWidth="1"/>
    <col min="15" max="15" width="11.00390625" style="17" bestFit="1" customWidth="1"/>
    <col min="16" max="16" width="9.00390625" style="24" customWidth="1"/>
    <col min="17" max="17" width="10.57421875" style="16" customWidth="1"/>
    <col min="18" max="18" width="11.00390625" style="17" bestFit="1" customWidth="1"/>
    <col min="19" max="19" width="9.00390625" style="24" customWidth="1"/>
    <col min="20" max="20" width="10.57421875" style="16" customWidth="1"/>
    <col min="21" max="21" width="11.00390625" style="17" bestFit="1" customWidth="1"/>
    <col min="22" max="22" width="9.00390625" style="24" customWidth="1"/>
    <col min="23" max="23" width="10.57421875" style="16" customWidth="1"/>
    <col min="24" max="24" width="11.00390625" style="17" bestFit="1" customWidth="1"/>
    <col min="25" max="25" width="9.00390625" style="24" customWidth="1"/>
    <col min="26" max="26" width="10.57421875" style="16" customWidth="1"/>
    <col min="27" max="27" width="11.00390625" style="17" bestFit="1" customWidth="1"/>
    <col min="28" max="28" width="9.00390625" style="24" customWidth="1"/>
    <col min="29" max="29" width="10.57421875" style="16" customWidth="1"/>
    <col min="30" max="30" width="11.00390625" style="17" bestFit="1" customWidth="1"/>
    <col min="31" max="31" width="9.00390625" style="24" customWidth="1"/>
    <col min="32" max="32" width="10.57421875" style="16" customWidth="1"/>
    <col min="33" max="33" width="11.00390625" style="17" bestFit="1" customWidth="1"/>
    <col min="34" max="34" width="9.00390625" style="24" customWidth="1"/>
  </cols>
  <sheetData>
    <row r="1" spans="1:34" ht="13.5">
      <c r="A1" s="7" t="s">
        <v>67</v>
      </c>
      <c r="B1" s="16"/>
      <c r="F1"/>
      <c r="I1"/>
      <c r="L1"/>
      <c r="O1"/>
      <c r="R1"/>
      <c r="U1"/>
      <c r="X1"/>
      <c r="AA1"/>
      <c r="AD1"/>
      <c r="AG1"/>
      <c r="AH1" s="34" t="s">
        <v>137</v>
      </c>
    </row>
    <row r="2" spans="2:33" ht="13.5">
      <c r="B2" s="16"/>
      <c r="F2"/>
      <c r="I2"/>
      <c r="L2"/>
      <c r="O2"/>
      <c r="R2"/>
      <c r="U2"/>
      <c r="X2"/>
      <c r="AA2"/>
      <c r="AD2"/>
      <c r="AG2"/>
    </row>
    <row r="3" spans="1:4" ht="13.5">
      <c r="A3" t="s">
        <v>63</v>
      </c>
      <c r="B3" s="16"/>
      <c r="C3" s="17"/>
      <c r="D3" s="37"/>
    </row>
    <row r="4" spans="1:34" ht="13.5">
      <c r="A4" s="65" t="s">
        <v>44</v>
      </c>
      <c r="B4" s="62" t="s">
        <v>162</v>
      </c>
      <c r="C4" s="63"/>
      <c r="D4" s="64"/>
      <c r="E4" s="62" t="s">
        <v>159</v>
      </c>
      <c r="F4" s="63"/>
      <c r="G4" s="64"/>
      <c r="H4" s="62" t="s">
        <v>156</v>
      </c>
      <c r="I4" s="63"/>
      <c r="J4" s="64"/>
      <c r="K4" s="62" t="s">
        <v>151</v>
      </c>
      <c r="L4" s="63"/>
      <c r="M4" s="64"/>
      <c r="N4" s="62" t="s">
        <v>149</v>
      </c>
      <c r="O4" s="63"/>
      <c r="P4" s="64"/>
      <c r="Q4" s="62" t="s">
        <v>146</v>
      </c>
      <c r="R4" s="63"/>
      <c r="S4" s="64"/>
      <c r="T4" s="62" t="s">
        <v>143</v>
      </c>
      <c r="U4" s="63"/>
      <c r="V4" s="64"/>
      <c r="W4" s="62" t="s">
        <v>45</v>
      </c>
      <c r="X4" s="63"/>
      <c r="Y4" s="64"/>
      <c r="Z4" s="62" t="s">
        <v>2</v>
      </c>
      <c r="AA4" s="63"/>
      <c r="AB4" s="64"/>
      <c r="AC4" s="62" t="s">
        <v>1</v>
      </c>
      <c r="AD4" s="63"/>
      <c r="AE4" s="64"/>
      <c r="AF4" s="62" t="s">
        <v>46</v>
      </c>
      <c r="AG4" s="63"/>
      <c r="AH4" s="64"/>
    </row>
    <row r="5" spans="1:34" ht="13.5">
      <c r="A5" s="66"/>
      <c r="B5" s="38" t="s">
        <v>47</v>
      </c>
      <c r="C5" s="18" t="s">
        <v>48</v>
      </c>
      <c r="D5" s="39" t="s">
        <v>49</v>
      </c>
      <c r="E5" s="19" t="s">
        <v>47</v>
      </c>
      <c r="F5" s="18" t="s">
        <v>48</v>
      </c>
      <c r="G5" s="25" t="s">
        <v>49</v>
      </c>
      <c r="H5" s="19" t="s">
        <v>47</v>
      </c>
      <c r="I5" s="18" t="s">
        <v>48</v>
      </c>
      <c r="J5" s="25" t="s">
        <v>49</v>
      </c>
      <c r="K5" s="19" t="s">
        <v>47</v>
      </c>
      <c r="L5" s="18" t="s">
        <v>48</v>
      </c>
      <c r="M5" s="25" t="s">
        <v>49</v>
      </c>
      <c r="N5" s="19" t="s">
        <v>47</v>
      </c>
      <c r="O5" s="18" t="s">
        <v>48</v>
      </c>
      <c r="P5" s="25" t="s">
        <v>49</v>
      </c>
      <c r="Q5" s="19" t="s">
        <v>47</v>
      </c>
      <c r="R5" s="18" t="s">
        <v>48</v>
      </c>
      <c r="S5" s="25" t="s">
        <v>49</v>
      </c>
      <c r="T5" s="19" t="s">
        <v>47</v>
      </c>
      <c r="U5" s="18" t="s">
        <v>48</v>
      </c>
      <c r="V5" s="25" t="s">
        <v>49</v>
      </c>
      <c r="W5" s="19" t="s">
        <v>47</v>
      </c>
      <c r="X5" s="18" t="s">
        <v>48</v>
      </c>
      <c r="Y5" s="25" t="s">
        <v>49</v>
      </c>
      <c r="Z5" s="19" t="s">
        <v>47</v>
      </c>
      <c r="AA5" s="18" t="s">
        <v>48</v>
      </c>
      <c r="AB5" s="25" t="s">
        <v>49</v>
      </c>
      <c r="AC5" s="19" t="s">
        <v>47</v>
      </c>
      <c r="AD5" s="18" t="s">
        <v>48</v>
      </c>
      <c r="AE5" s="25" t="s">
        <v>49</v>
      </c>
      <c r="AF5" s="19" t="s">
        <v>47</v>
      </c>
      <c r="AG5" s="18" t="s">
        <v>48</v>
      </c>
      <c r="AH5" s="25" t="s">
        <v>49</v>
      </c>
    </row>
    <row r="6" spans="1:34" ht="13.5">
      <c r="A6" s="20" t="s">
        <v>139</v>
      </c>
      <c r="B6" s="59" t="s">
        <v>50</v>
      </c>
      <c r="C6" s="21">
        <v>650817193</v>
      </c>
      <c r="D6" s="26">
        <v>90.7</v>
      </c>
      <c r="E6" s="59" t="s">
        <v>50</v>
      </c>
      <c r="F6" s="21">
        <v>717309254</v>
      </c>
      <c r="G6" s="26">
        <v>98.8</v>
      </c>
      <c r="H6" s="59" t="s">
        <v>50</v>
      </c>
      <c r="I6" s="21">
        <v>726196782</v>
      </c>
      <c r="J6" s="26">
        <v>103.9</v>
      </c>
      <c r="K6" s="59" t="s">
        <v>50</v>
      </c>
      <c r="L6" s="21">
        <v>699103485</v>
      </c>
      <c r="M6" s="26">
        <v>102.4</v>
      </c>
      <c r="N6" s="59" t="s">
        <v>50</v>
      </c>
      <c r="O6" s="21">
        <v>682890654</v>
      </c>
      <c r="P6" s="26">
        <v>101.5</v>
      </c>
      <c r="Q6" s="59" t="s">
        <v>50</v>
      </c>
      <c r="R6" s="21">
        <v>672476385</v>
      </c>
      <c r="S6" s="26">
        <v>107.1</v>
      </c>
      <c r="T6" s="59" t="s">
        <v>50</v>
      </c>
      <c r="U6" s="21">
        <v>627815110</v>
      </c>
      <c r="V6" s="26">
        <v>92.3</v>
      </c>
      <c r="W6" s="59" t="s">
        <v>50</v>
      </c>
      <c r="X6" s="21">
        <v>679990147</v>
      </c>
      <c r="Y6" s="26">
        <v>94.4</v>
      </c>
      <c r="Z6" s="59" t="s">
        <v>50</v>
      </c>
      <c r="AA6" s="21">
        <v>720494976</v>
      </c>
      <c r="AB6" s="26">
        <v>98.8</v>
      </c>
      <c r="AC6" s="59" t="s">
        <v>50</v>
      </c>
      <c r="AD6" s="21">
        <v>729082555</v>
      </c>
      <c r="AE6" s="26">
        <v>96.3</v>
      </c>
      <c r="AF6" s="59" t="s">
        <v>50</v>
      </c>
      <c r="AG6" s="21">
        <v>757444495</v>
      </c>
      <c r="AH6" s="26">
        <v>99.5</v>
      </c>
    </row>
    <row r="7" spans="1:34" ht="13.5">
      <c r="A7" s="20" t="s">
        <v>51</v>
      </c>
      <c r="B7" s="60"/>
      <c r="C7" s="21">
        <v>207604630</v>
      </c>
      <c r="D7" s="26">
        <v>101.3</v>
      </c>
      <c r="E7" s="60"/>
      <c r="F7" s="21">
        <v>204887587</v>
      </c>
      <c r="G7" s="26">
        <v>78.1</v>
      </c>
      <c r="H7" s="60"/>
      <c r="I7" s="21">
        <v>262427296</v>
      </c>
      <c r="J7" s="26">
        <v>99.9</v>
      </c>
      <c r="K7" s="60"/>
      <c r="L7" s="21">
        <v>262633388</v>
      </c>
      <c r="M7" s="26">
        <v>98.5</v>
      </c>
      <c r="N7" s="60"/>
      <c r="O7" s="21">
        <v>266740958</v>
      </c>
      <c r="P7" s="26">
        <v>102.7</v>
      </c>
      <c r="Q7" s="60"/>
      <c r="R7" s="21">
        <v>259808191</v>
      </c>
      <c r="S7" s="26">
        <v>87.9</v>
      </c>
      <c r="T7" s="60"/>
      <c r="U7" s="21">
        <v>295562995</v>
      </c>
      <c r="V7" s="26">
        <v>102.5</v>
      </c>
      <c r="W7" s="60"/>
      <c r="X7" s="21">
        <v>288245891</v>
      </c>
      <c r="Y7" s="26">
        <v>100</v>
      </c>
      <c r="Z7" s="60"/>
      <c r="AA7" s="21">
        <v>288224842</v>
      </c>
      <c r="AB7" s="26">
        <v>106.9</v>
      </c>
      <c r="AC7" s="60"/>
      <c r="AD7" s="21">
        <v>269727560</v>
      </c>
      <c r="AE7" s="26">
        <v>111.3</v>
      </c>
      <c r="AF7" s="60"/>
      <c r="AG7" s="21">
        <v>242356293</v>
      </c>
      <c r="AH7" s="26">
        <v>98.2</v>
      </c>
    </row>
    <row r="8" spans="1:34" ht="13.5">
      <c r="A8" s="20" t="s">
        <v>52</v>
      </c>
      <c r="B8" s="61"/>
      <c r="C8" s="21">
        <v>319</v>
      </c>
      <c r="D8" s="26">
        <v>111.7</v>
      </c>
      <c r="E8" s="61"/>
      <c r="F8" s="21">
        <v>286</v>
      </c>
      <c r="G8" s="26">
        <v>79</v>
      </c>
      <c r="H8" s="61"/>
      <c r="I8" s="21">
        <v>361</v>
      </c>
      <c r="J8" s="26">
        <v>96.2</v>
      </c>
      <c r="K8" s="61"/>
      <c r="L8" s="21">
        <v>376</v>
      </c>
      <c r="M8" s="26">
        <v>96.2</v>
      </c>
      <c r="N8" s="61"/>
      <c r="O8" s="21">
        <v>391</v>
      </c>
      <c r="P8" s="26">
        <v>101.1</v>
      </c>
      <c r="Q8" s="61"/>
      <c r="R8" s="21">
        <v>386</v>
      </c>
      <c r="S8" s="26">
        <v>82.1</v>
      </c>
      <c r="T8" s="61"/>
      <c r="U8" s="21">
        <v>471</v>
      </c>
      <c r="V8" s="26">
        <v>111.1</v>
      </c>
      <c r="W8" s="61"/>
      <c r="X8" s="21">
        <v>424</v>
      </c>
      <c r="Y8" s="26">
        <v>106</v>
      </c>
      <c r="Z8" s="61"/>
      <c r="AA8" s="21">
        <v>400</v>
      </c>
      <c r="AB8" s="26">
        <v>108.1</v>
      </c>
      <c r="AC8" s="61"/>
      <c r="AD8" s="21">
        <v>370</v>
      </c>
      <c r="AE8" s="26">
        <v>115.6</v>
      </c>
      <c r="AF8" s="61"/>
      <c r="AG8" s="21">
        <v>320</v>
      </c>
      <c r="AH8" s="26">
        <v>98.7</v>
      </c>
    </row>
    <row r="9" spans="1:34" ht="13.5">
      <c r="A9" s="22" t="s">
        <v>139</v>
      </c>
      <c r="B9" s="56" t="s">
        <v>53</v>
      </c>
      <c r="C9" s="23">
        <v>51470066</v>
      </c>
      <c r="D9" s="27">
        <v>75.9</v>
      </c>
      <c r="E9" s="56" t="s">
        <v>53</v>
      </c>
      <c r="F9" s="23">
        <v>67784202</v>
      </c>
      <c r="G9" s="27">
        <v>107.8</v>
      </c>
      <c r="H9" s="56" t="s">
        <v>53</v>
      </c>
      <c r="I9" s="23">
        <v>62878956</v>
      </c>
      <c r="J9" s="27">
        <v>121.8</v>
      </c>
      <c r="K9" s="56" t="s">
        <v>53</v>
      </c>
      <c r="L9" s="23">
        <v>51606247</v>
      </c>
      <c r="M9" s="27">
        <v>122.4</v>
      </c>
      <c r="N9" s="56" t="s">
        <v>53</v>
      </c>
      <c r="O9" s="23">
        <v>42152757</v>
      </c>
      <c r="P9" s="27">
        <v>105.2</v>
      </c>
      <c r="Q9" s="56" t="s">
        <v>53</v>
      </c>
      <c r="R9" s="23">
        <v>40074543</v>
      </c>
      <c r="S9" s="27">
        <v>104.7</v>
      </c>
      <c r="T9" s="56" t="s">
        <v>53</v>
      </c>
      <c r="U9" s="23">
        <v>38283539</v>
      </c>
      <c r="V9" s="27">
        <v>117.9</v>
      </c>
      <c r="W9" s="56" t="s">
        <v>53</v>
      </c>
      <c r="X9" s="23">
        <v>32481572</v>
      </c>
      <c r="Y9" s="27">
        <v>129.3</v>
      </c>
      <c r="Z9" s="56" t="s">
        <v>53</v>
      </c>
      <c r="AA9" s="23">
        <v>25115154</v>
      </c>
      <c r="AB9" s="27">
        <v>130.6</v>
      </c>
      <c r="AC9" s="56" t="s">
        <v>53</v>
      </c>
      <c r="AD9" s="23">
        <v>19224893</v>
      </c>
      <c r="AE9" s="27">
        <v>112.2</v>
      </c>
      <c r="AF9" s="56" t="s">
        <v>53</v>
      </c>
      <c r="AG9" s="23">
        <v>17138434</v>
      </c>
      <c r="AH9" s="27">
        <v>140.1</v>
      </c>
    </row>
    <row r="10" spans="1:34" ht="13.5">
      <c r="A10" s="22" t="s">
        <v>51</v>
      </c>
      <c r="B10" s="57"/>
      <c r="C10" s="23">
        <v>44934479</v>
      </c>
      <c r="D10" s="27">
        <v>81.1</v>
      </c>
      <c r="E10" s="57"/>
      <c r="F10" s="23">
        <v>55411830</v>
      </c>
      <c r="G10" s="27">
        <v>81.5</v>
      </c>
      <c r="H10" s="57"/>
      <c r="I10" s="23">
        <v>68020497</v>
      </c>
      <c r="J10" s="27">
        <v>108.2</v>
      </c>
      <c r="K10" s="57"/>
      <c r="L10" s="23">
        <v>62847942</v>
      </c>
      <c r="M10" s="27">
        <v>101</v>
      </c>
      <c r="N10" s="57"/>
      <c r="O10" s="23">
        <v>62236091</v>
      </c>
      <c r="P10" s="27">
        <v>108.4</v>
      </c>
      <c r="Q10" s="57"/>
      <c r="R10" s="23">
        <v>57410411</v>
      </c>
      <c r="S10" s="27">
        <v>105.6</v>
      </c>
      <c r="T10" s="57"/>
      <c r="U10" s="23">
        <v>54367387</v>
      </c>
      <c r="V10" s="27">
        <v>129.5</v>
      </c>
      <c r="W10" s="57"/>
      <c r="X10" s="23">
        <v>41969804</v>
      </c>
      <c r="Y10" s="27">
        <v>135.4</v>
      </c>
      <c r="Z10" s="57"/>
      <c r="AA10" s="23">
        <v>31003164</v>
      </c>
      <c r="AB10" s="27">
        <v>157.5</v>
      </c>
      <c r="AC10" s="57"/>
      <c r="AD10" s="23">
        <v>19680387</v>
      </c>
      <c r="AE10" s="27">
        <v>153</v>
      </c>
      <c r="AF10" s="57"/>
      <c r="AG10" s="23">
        <v>12862113</v>
      </c>
      <c r="AH10" s="27">
        <v>136.2</v>
      </c>
    </row>
    <row r="11" spans="1:34" ht="13.5">
      <c r="A11" s="22" t="s">
        <v>52</v>
      </c>
      <c r="B11" s="58"/>
      <c r="C11" s="23">
        <v>873</v>
      </c>
      <c r="D11" s="27">
        <v>106.8</v>
      </c>
      <c r="E11" s="58"/>
      <c r="F11" s="23">
        <v>817</v>
      </c>
      <c r="G11" s="27">
        <v>75.6</v>
      </c>
      <c r="H11" s="58"/>
      <c r="I11" s="23">
        <v>1082</v>
      </c>
      <c r="J11" s="27">
        <v>88.8</v>
      </c>
      <c r="K11" s="58"/>
      <c r="L11" s="23">
        <v>1218</v>
      </c>
      <c r="M11" s="27">
        <v>82.5</v>
      </c>
      <c r="N11" s="58"/>
      <c r="O11" s="23">
        <v>1476</v>
      </c>
      <c r="P11" s="27">
        <v>103.1</v>
      </c>
      <c r="Q11" s="58"/>
      <c r="R11" s="23">
        <v>1433</v>
      </c>
      <c r="S11" s="27">
        <v>100.9</v>
      </c>
      <c r="T11" s="58"/>
      <c r="U11" s="23">
        <v>1420</v>
      </c>
      <c r="V11" s="27">
        <v>109.9</v>
      </c>
      <c r="W11" s="58"/>
      <c r="X11" s="23">
        <v>1292</v>
      </c>
      <c r="Y11" s="27">
        <v>104.7</v>
      </c>
      <c r="Z11" s="58"/>
      <c r="AA11" s="23">
        <v>1234</v>
      </c>
      <c r="AB11" s="27">
        <v>120.6</v>
      </c>
      <c r="AC11" s="58"/>
      <c r="AD11" s="23">
        <v>1024</v>
      </c>
      <c r="AE11" s="27">
        <v>136.4</v>
      </c>
      <c r="AF11" s="58"/>
      <c r="AG11" s="23">
        <v>750</v>
      </c>
      <c r="AH11" s="27">
        <v>97.2</v>
      </c>
    </row>
    <row r="12" spans="1:34" ht="13.5">
      <c r="A12" s="20" t="s">
        <v>139</v>
      </c>
      <c r="B12" s="59" t="s">
        <v>56</v>
      </c>
      <c r="C12" s="21">
        <v>15303725</v>
      </c>
      <c r="D12" s="26">
        <v>99.9</v>
      </c>
      <c r="E12" s="59" t="s">
        <v>56</v>
      </c>
      <c r="F12" s="21">
        <v>15326499</v>
      </c>
      <c r="G12" s="26">
        <v>91.9</v>
      </c>
      <c r="H12" s="59" t="s">
        <v>56</v>
      </c>
      <c r="I12" s="21">
        <v>16678387</v>
      </c>
      <c r="J12" s="26">
        <v>128</v>
      </c>
      <c r="K12" s="59" t="s">
        <v>54</v>
      </c>
      <c r="L12" s="21">
        <v>18900430</v>
      </c>
      <c r="M12" s="26">
        <v>132.4</v>
      </c>
      <c r="N12" s="59" t="s">
        <v>54</v>
      </c>
      <c r="O12" s="21">
        <v>14273352</v>
      </c>
      <c r="P12" s="26">
        <v>97.1</v>
      </c>
      <c r="Q12" s="59" t="s">
        <v>54</v>
      </c>
      <c r="R12" s="21">
        <v>14700118</v>
      </c>
      <c r="S12" s="26">
        <v>121</v>
      </c>
      <c r="T12" s="59" t="s">
        <v>54</v>
      </c>
      <c r="U12" s="21">
        <v>12147618</v>
      </c>
      <c r="V12" s="26">
        <v>146.1</v>
      </c>
      <c r="W12" s="59" t="s">
        <v>54</v>
      </c>
      <c r="X12" s="21">
        <v>8312310</v>
      </c>
      <c r="Y12" s="26">
        <v>135.7</v>
      </c>
      <c r="Z12" s="59" t="s">
        <v>54</v>
      </c>
      <c r="AA12" s="21">
        <v>6125458</v>
      </c>
      <c r="AB12" s="26">
        <v>127.2</v>
      </c>
      <c r="AC12" s="59" t="s">
        <v>54</v>
      </c>
      <c r="AD12" s="21">
        <v>4816744</v>
      </c>
      <c r="AE12" s="26">
        <v>1486649.4</v>
      </c>
      <c r="AF12" s="59" t="s">
        <v>55</v>
      </c>
      <c r="AG12" s="21">
        <v>4915597</v>
      </c>
      <c r="AH12" s="26">
        <v>109.6</v>
      </c>
    </row>
    <row r="13" spans="1:34" ht="13.5">
      <c r="A13" s="20" t="s">
        <v>51</v>
      </c>
      <c r="B13" s="60"/>
      <c r="C13" s="21">
        <v>6083247</v>
      </c>
      <c r="D13" s="26">
        <v>100.9</v>
      </c>
      <c r="E13" s="60"/>
      <c r="F13" s="21">
        <v>6029662</v>
      </c>
      <c r="G13" s="26">
        <v>71.2</v>
      </c>
      <c r="H13" s="60"/>
      <c r="I13" s="21">
        <v>8466184</v>
      </c>
      <c r="J13" s="26">
        <v>98.5</v>
      </c>
      <c r="K13" s="60"/>
      <c r="L13" s="21">
        <v>12661378</v>
      </c>
      <c r="M13" s="26">
        <v>195.9</v>
      </c>
      <c r="N13" s="60"/>
      <c r="O13" s="21">
        <v>6462257</v>
      </c>
      <c r="P13" s="26">
        <v>117.5</v>
      </c>
      <c r="Q13" s="60"/>
      <c r="R13" s="21">
        <v>5498120</v>
      </c>
      <c r="S13" s="26">
        <v>111.7</v>
      </c>
      <c r="T13" s="60"/>
      <c r="U13" s="21">
        <v>4922340</v>
      </c>
      <c r="V13" s="26">
        <v>191.9</v>
      </c>
      <c r="W13" s="60"/>
      <c r="X13" s="21">
        <v>2564988</v>
      </c>
      <c r="Y13" s="26">
        <v>202.2</v>
      </c>
      <c r="Z13" s="60"/>
      <c r="AA13" s="21">
        <v>1268340</v>
      </c>
      <c r="AB13" s="26">
        <v>260.2</v>
      </c>
      <c r="AC13" s="60"/>
      <c r="AD13" s="21">
        <v>487503</v>
      </c>
      <c r="AE13" s="26">
        <v>65701.2</v>
      </c>
      <c r="AF13" s="60"/>
      <c r="AG13" s="21">
        <v>3143781</v>
      </c>
      <c r="AH13" s="26">
        <v>113.7</v>
      </c>
    </row>
    <row r="14" spans="1:34" ht="13.5">
      <c r="A14" s="20" t="s">
        <v>52</v>
      </c>
      <c r="B14" s="61"/>
      <c r="C14" s="21">
        <v>398</v>
      </c>
      <c r="D14" s="26">
        <v>101</v>
      </c>
      <c r="E14" s="61"/>
      <c r="F14" s="21">
        <v>393</v>
      </c>
      <c r="G14" s="26">
        <v>77.5</v>
      </c>
      <c r="H14" s="61"/>
      <c r="I14" s="21">
        <v>508</v>
      </c>
      <c r="J14" s="26">
        <v>76.9</v>
      </c>
      <c r="K14" s="61"/>
      <c r="L14" s="21">
        <v>670</v>
      </c>
      <c r="M14" s="26">
        <v>148</v>
      </c>
      <c r="N14" s="61"/>
      <c r="O14" s="21">
        <v>453</v>
      </c>
      <c r="P14" s="26">
        <v>121.1</v>
      </c>
      <c r="Q14" s="61"/>
      <c r="R14" s="21">
        <v>374</v>
      </c>
      <c r="S14" s="26">
        <v>92.3</v>
      </c>
      <c r="T14" s="61"/>
      <c r="U14" s="21">
        <v>405</v>
      </c>
      <c r="V14" s="26">
        <v>131.3</v>
      </c>
      <c r="W14" s="61"/>
      <c r="X14" s="21">
        <v>309</v>
      </c>
      <c r="Y14" s="26">
        <v>149</v>
      </c>
      <c r="Z14" s="61"/>
      <c r="AA14" s="21">
        <v>207</v>
      </c>
      <c r="AB14" s="26">
        <v>204.6</v>
      </c>
      <c r="AC14" s="61"/>
      <c r="AD14" s="21">
        <v>101</v>
      </c>
      <c r="AE14" s="26">
        <v>4.4</v>
      </c>
      <c r="AF14" s="61"/>
      <c r="AG14" s="21">
        <v>640</v>
      </c>
      <c r="AH14" s="26">
        <v>103.7</v>
      </c>
    </row>
    <row r="15" spans="1:34" ht="13.5">
      <c r="A15" s="22" t="s">
        <v>139</v>
      </c>
      <c r="B15" s="56" t="s">
        <v>157</v>
      </c>
      <c r="C15" s="23">
        <v>11472873</v>
      </c>
      <c r="D15" s="27">
        <v>112.9</v>
      </c>
      <c r="E15" s="56" t="s">
        <v>54</v>
      </c>
      <c r="F15" s="23">
        <v>11294203</v>
      </c>
      <c r="G15" s="27">
        <v>68.6</v>
      </c>
      <c r="H15" s="56" t="s">
        <v>54</v>
      </c>
      <c r="I15" s="23">
        <v>16460303</v>
      </c>
      <c r="J15" s="27">
        <v>87.1</v>
      </c>
      <c r="K15" s="56" t="s">
        <v>56</v>
      </c>
      <c r="L15" s="23">
        <v>13028439</v>
      </c>
      <c r="M15" s="27">
        <v>107.1</v>
      </c>
      <c r="N15" s="56" t="s">
        <v>56</v>
      </c>
      <c r="O15" s="23">
        <v>12164361</v>
      </c>
      <c r="P15" s="27">
        <v>95.9</v>
      </c>
      <c r="Q15" s="56" t="s">
        <v>56</v>
      </c>
      <c r="R15" s="23">
        <v>12679359</v>
      </c>
      <c r="S15" s="27">
        <v>145.7</v>
      </c>
      <c r="T15" s="56" t="s">
        <v>56</v>
      </c>
      <c r="U15" s="23">
        <v>8701570</v>
      </c>
      <c r="V15" s="27">
        <v>119</v>
      </c>
      <c r="W15" s="56" t="s">
        <v>56</v>
      </c>
      <c r="X15" s="23">
        <v>7312703</v>
      </c>
      <c r="Y15" s="27">
        <v>136.3</v>
      </c>
      <c r="Z15" s="56" t="s">
        <v>56</v>
      </c>
      <c r="AA15" s="23">
        <v>5365798</v>
      </c>
      <c r="AB15" s="27">
        <v>132.4</v>
      </c>
      <c r="AC15" s="56" t="s">
        <v>55</v>
      </c>
      <c r="AD15" s="23">
        <v>4490870</v>
      </c>
      <c r="AE15" s="27">
        <v>91.4</v>
      </c>
      <c r="AF15" s="56" t="s">
        <v>57</v>
      </c>
      <c r="AG15" s="23">
        <v>4167020</v>
      </c>
      <c r="AH15" s="27">
        <v>113.3</v>
      </c>
    </row>
    <row r="16" spans="1:34" ht="13.5">
      <c r="A16" s="22" t="s">
        <v>51</v>
      </c>
      <c r="B16" s="57"/>
      <c r="C16" s="23">
        <v>5280857</v>
      </c>
      <c r="D16" s="27">
        <v>116.6</v>
      </c>
      <c r="E16" s="57"/>
      <c r="F16" s="23">
        <v>14748581</v>
      </c>
      <c r="G16" s="27">
        <v>94.5</v>
      </c>
      <c r="H16" s="57"/>
      <c r="I16" s="23">
        <v>15600959</v>
      </c>
      <c r="J16" s="27">
        <v>123.2</v>
      </c>
      <c r="K16" s="57"/>
      <c r="L16" s="23">
        <v>8598449</v>
      </c>
      <c r="M16" s="27">
        <v>108.7</v>
      </c>
      <c r="N16" s="57"/>
      <c r="O16" s="23">
        <v>7910440</v>
      </c>
      <c r="P16" s="27">
        <v>107.7</v>
      </c>
      <c r="Q16" s="57"/>
      <c r="R16" s="23">
        <v>7342950</v>
      </c>
      <c r="S16" s="27">
        <v>102.1</v>
      </c>
      <c r="T16" s="57"/>
      <c r="U16" s="23">
        <v>7189428</v>
      </c>
      <c r="V16" s="27">
        <v>132.1</v>
      </c>
      <c r="W16" s="57"/>
      <c r="X16" s="23">
        <v>5443429</v>
      </c>
      <c r="Y16" s="27">
        <v>112.5</v>
      </c>
      <c r="Z16" s="57"/>
      <c r="AA16" s="23">
        <v>4836710</v>
      </c>
      <c r="AB16" s="27">
        <v>122.4</v>
      </c>
      <c r="AC16" s="57"/>
      <c r="AD16" s="23">
        <v>3933594</v>
      </c>
      <c r="AE16" s="27">
        <v>125.1</v>
      </c>
      <c r="AF16" s="57"/>
      <c r="AG16" s="23">
        <v>72748037</v>
      </c>
      <c r="AH16" s="27">
        <v>110.2</v>
      </c>
    </row>
    <row r="17" spans="1:34" ht="13.5">
      <c r="A17" s="22" t="s">
        <v>52</v>
      </c>
      <c r="B17" s="58"/>
      <c r="C17" s="23">
        <v>460</v>
      </c>
      <c r="D17" s="27">
        <v>103.3</v>
      </c>
      <c r="E17" s="58"/>
      <c r="F17" s="23">
        <v>1306</v>
      </c>
      <c r="G17" s="27">
        <v>137.8</v>
      </c>
      <c r="H17" s="58"/>
      <c r="I17" s="23">
        <v>948</v>
      </c>
      <c r="J17" s="27">
        <v>141.5</v>
      </c>
      <c r="K17" s="58"/>
      <c r="L17" s="23">
        <v>660</v>
      </c>
      <c r="M17" s="27">
        <v>101.5</v>
      </c>
      <c r="N17" s="58"/>
      <c r="O17" s="23">
        <v>650</v>
      </c>
      <c r="P17" s="27">
        <v>112.3</v>
      </c>
      <c r="Q17" s="58"/>
      <c r="R17" s="23">
        <v>579</v>
      </c>
      <c r="S17" s="27">
        <v>70.1</v>
      </c>
      <c r="T17" s="58"/>
      <c r="U17" s="23">
        <v>826</v>
      </c>
      <c r="V17" s="27">
        <v>111</v>
      </c>
      <c r="W17" s="58"/>
      <c r="X17" s="23">
        <v>744</v>
      </c>
      <c r="Y17" s="27">
        <v>82.6</v>
      </c>
      <c r="Z17" s="58"/>
      <c r="AA17" s="23">
        <v>901</v>
      </c>
      <c r="AB17" s="27">
        <v>92.5</v>
      </c>
      <c r="AC17" s="58"/>
      <c r="AD17" s="23">
        <v>876</v>
      </c>
      <c r="AE17" s="27">
        <v>137</v>
      </c>
      <c r="AF17" s="58"/>
      <c r="AG17" s="23">
        <v>17458</v>
      </c>
      <c r="AH17" s="27">
        <v>97.3</v>
      </c>
    </row>
    <row r="18" spans="1:34" ht="13.5">
      <c r="A18" s="20" t="s">
        <v>139</v>
      </c>
      <c r="B18" s="59" t="s">
        <v>54</v>
      </c>
      <c r="C18" s="21">
        <v>11350302</v>
      </c>
      <c r="D18" s="26">
        <v>100.5</v>
      </c>
      <c r="E18" s="59" t="s">
        <v>160</v>
      </c>
      <c r="F18" s="21">
        <v>11067779</v>
      </c>
      <c r="G18" s="26">
        <v>353.6</v>
      </c>
      <c r="H18" s="59" t="s">
        <v>157</v>
      </c>
      <c r="I18" s="21">
        <v>6086147</v>
      </c>
      <c r="J18" s="26">
        <v>123.1</v>
      </c>
      <c r="K18" s="59" t="s">
        <v>58</v>
      </c>
      <c r="L18" s="21">
        <v>5851005</v>
      </c>
      <c r="M18" s="26">
        <v>97</v>
      </c>
      <c r="N18" s="59" t="s">
        <v>58</v>
      </c>
      <c r="O18" s="21">
        <v>6033865</v>
      </c>
      <c r="P18" s="26">
        <v>113.8</v>
      </c>
      <c r="Q18" s="59" t="s">
        <v>58</v>
      </c>
      <c r="R18" s="21">
        <v>5304070</v>
      </c>
      <c r="S18" s="26">
        <v>113.6</v>
      </c>
      <c r="T18" s="59" t="s">
        <v>58</v>
      </c>
      <c r="U18" s="21">
        <v>4670888</v>
      </c>
      <c r="V18" s="26">
        <v>102.4</v>
      </c>
      <c r="W18" s="59" t="s">
        <v>58</v>
      </c>
      <c r="X18" s="21">
        <v>4561187</v>
      </c>
      <c r="Y18" s="26">
        <v>116.4</v>
      </c>
      <c r="Z18" s="59" t="s">
        <v>57</v>
      </c>
      <c r="AA18" s="21">
        <v>4724753</v>
      </c>
      <c r="AB18" s="26">
        <v>106.9</v>
      </c>
      <c r="AC18" s="59" t="s">
        <v>57</v>
      </c>
      <c r="AD18" s="21">
        <v>4419541</v>
      </c>
      <c r="AE18" s="26">
        <v>106.1</v>
      </c>
      <c r="AF18" s="59" t="s">
        <v>59</v>
      </c>
      <c r="AG18" s="21">
        <v>3424546</v>
      </c>
      <c r="AH18" s="26">
        <v>95.7</v>
      </c>
    </row>
    <row r="19" spans="1:34" ht="13.5">
      <c r="A19" s="20" t="s">
        <v>51</v>
      </c>
      <c r="B19" s="60"/>
      <c r="C19" s="21">
        <v>16518909</v>
      </c>
      <c r="D19" s="26">
        <v>112</v>
      </c>
      <c r="E19" s="60"/>
      <c r="F19" s="21">
        <v>4117103</v>
      </c>
      <c r="G19" s="26">
        <v>79.7</v>
      </c>
      <c r="H19" s="60"/>
      <c r="I19" s="21">
        <v>4451632</v>
      </c>
      <c r="J19" s="26">
        <v>100.4</v>
      </c>
      <c r="K19" s="60"/>
      <c r="L19" s="21">
        <v>3890183</v>
      </c>
      <c r="M19" s="26">
        <v>96.2</v>
      </c>
      <c r="N19" s="60"/>
      <c r="O19" s="21">
        <v>4045682</v>
      </c>
      <c r="P19" s="26">
        <v>122</v>
      </c>
      <c r="Q19" s="60"/>
      <c r="R19" s="21">
        <v>3316864</v>
      </c>
      <c r="S19" s="26">
        <v>104.6</v>
      </c>
      <c r="T19" s="60"/>
      <c r="U19" s="21">
        <v>3172056</v>
      </c>
      <c r="V19" s="26">
        <v>112.4</v>
      </c>
      <c r="W19" s="60"/>
      <c r="X19" s="21">
        <v>2821624</v>
      </c>
      <c r="Y19" s="26">
        <v>115</v>
      </c>
      <c r="Z19" s="60"/>
      <c r="AA19" s="21">
        <v>93140413</v>
      </c>
      <c r="AB19" s="26">
        <v>121.9</v>
      </c>
      <c r="AC19" s="60"/>
      <c r="AD19" s="21">
        <v>76388209</v>
      </c>
      <c r="AE19" s="26">
        <v>105</v>
      </c>
      <c r="AF19" s="60"/>
      <c r="AG19" s="21">
        <v>3058073</v>
      </c>
      <c r="AH19" s="26">
        <v>99.4</v>
      </c>
    </row>
    <row r="20" spans="1:34" ht="13.5">
      <c r="A20" s="20" t="s">
        <v>52</v>
      </c>
      <c r="B20" s="61"/>
      <c r="C20" s="21">
        <v>1455</v>
      </c>
      <c r="D20" s="26">
        <v>111.4</v>
      </c>
      <c r="E20" s="61"/>
      <c r="F20" s="21">
        <v>372</v>
      </c>
      <c r="G20" s="26">
        <v>22.5</v>
      </c>
      <c r="H20" s="61"/>
      <c r="I20" s="21">
        <v>731</v>
      </c>
      <c r="J20" s="26">
        <v>81.6</v>
      </c>
      <c r="K20" s="61"/>
      <c r="L20" s="21">
        <v>665</v>
      </c>
      <c r="M20" s="26">
        <v>99.2</v>
      </c>
      <c r="N20" s="61"/>
      <c r="O20" s="21">
        <v>670</v>
      </c>
      <c r="P20" s="26">
        <v>107.2</v>
      </c>
      <c r="Q20" s="61"/>
      <c r="R20" s="21">
        <v>625</v>
      </c>
      <c r="S20" s="26">
        <v>92.1</v>
      </c>
      <c r="T20" s="61"/>
      <c r="U20" s="21">
        <v>679</v>
      </c>
      <c r="V20" s="26">
        <v>109.8</v>
      </c>
      <c r="W20" s="61"/>
      <c r="X20" s="21">
        <v>619</v>
      </c>
      <c r="Y20" s="26">
        <v>98.8</v>
      </c>
      <c r="Z20" s="61"/>
      <c r="AA20" s="21">
        <v>19713</v>
      </c>
      <c r="AB20" s="26">
        <v>114.1</v>
      </c>
      <c r="AC20" s="61"/>
      <c r="AD20" s="21">
        <v>17284</v>
      </c>
      <c r="AE20" s="26">
        <v>99</v>
      </c>
      <c r="AF20" s="61"/>
      <c r="AG20" s="21">
        <v>893</v>
      </c>
      <c r="AH20" s="26">
        <v>103.9</v>
      </c>
    </row>
    <row r="21" spans="1:34" ht="13.5">
      <c r="A21" s="22" t="s">
        <v>139</v>
      </c>
      <c r="B21" s="56" t="s">
        <v>60</v>
      </c>
      <c r="C21" s="23">
        <v>27539497</v>
      </c>
      <c r="D21" s="27">
        <f aca="true" t="shared" si="0" ref="D21:D26">C21/F21*100</f>
        <v>74.80402359558653</v>
      </c>
      <c r="E21" s="56" t="s">
        <v>60</v>
      </c>
      <c r="F21" s="23">
        <v>36815529</v>
      </c>
      <c r="G21" s="27">
        <v>98.12096586103088</v>
      </c>
      <c r="H21" s="56" t="s">
        <v>60</v>
      </c>
      <c r="I21" s="23">
        <v>37520553</v>
      </c>
      <c r="J21" s="27">
        <v>104.36174775536541</v>
      </c>
      <c r="K21" s="56" t="s">
        <v>60</v>
      </c>
      <c r="L21" s="23">
        <v>35952400</v>
      </c>
      <c r="M21" s="27">
        <v>104.57025874248625</v>
      </c>
      <c r="N21" s="56" t="s">
        <v>60</v>
      </c>
      <c r="O21" s="23">
        <v>34381095</v>
      </c>
      <c r="P21" s="27">
        <v>106.00656689458073</v>
      </c>
      <c r="Q21" s="56" t="s">
        <v>60</v>
      </c>
      <c r="R21" s="23">
        <v>32432986</v>
      </c>
      <c r="S21" s="27">
        <v>106.83460103881896</v>
      </c>
      <c r="T21" s="56" t="s">
        <v>60</v>
      </c>
      <c r="U21" s="23">
        <v>30358129</v>
      </c>
      <c r="V21" s="27">
        <v>101.92149298539836</v>
      </c>
      <c r="W21" s="56" t="s">
        <v>60</v>
      </c>
      <c r="X21" s="23">
        <v>29785797</v>
      </c>
      <c r="Y21" s="27">
        <v>112.37484650029346</v>
      </c>
      <c r="Z21" s="56" t="s">
        <v>60</v>
      </c>
      <c r="AA21" s="23">
        <v>26505751</v>
      </c>
      <c r="AB21" s="27">
        <v>106.2937170904346</v>
      </c>
      <c r="AC21" s="56" t="s">
        <v>60</v>
      </c>
      <c r="AD21" s="23">
        <v>24936329</v>
      </c>
      <c r="AE21" s="27">
        <v>145.18982375762332</v>
      </c>
      <c r="AF21" s="56" t="s">
        <v>60</v>
      </c>
      <c r="AG21" s="23">
        <v>17174984</v>
      </c>
      <c r="AH21" s="27">
        <v>108.58670307006348</v>
      </c>
    </row>
    <row r="22" spans="1:34" ht="13.5">
      <c r="A22" s="22" t="s">
        <v>51</v>
      </c>
      <c r="B22" s="57"/>
      <c r="C22" s="23">
        <v>251162174</v>
      </c>
      <c r="D22" s="27">
        <f t="shared" si="0"/>
        <v>114.05930011392388</v>
      </c>
      <c r="E22" s="57"/>
      <c r="F22" s="23">
        <v>220203152</v>
      </c>
      <c r="G22" s="27">
        <v>77.39558189392059</v>
      </c>
      <c r="H22" s="57"/>
      <c r="I22" s="23">
        <v>284516437</v>
      </c>
      <c r="J22" s="27">
        <v>107.78618641199753</v>
      </c>
      <c r="K22" s="57"/>
      <c r="L22" s="23">
        <v>263963729</v>
      </c>
      <c r="M22" s="27">
        <v>109.13061445224474</v>
      </c>
      <c r="N22" s="57"/>
      <c r="O22" s="23">
        <v>241878716</v>
      </c>
      <c r="P22" s="27">
        <v>108.10366935915864</v>
      </c>
      <c r="Q22" s="57"/>
      <c r="R22" s="23">
        <v>223746999</v>
      </c>
      <c r="S22" s="27">
        <v>99.75703675066424</v>
      </c>
      <c r="T22" s="57"/>
      <c r="U22" s="23">
        <v>224291946</v>
      </c>
      <c r="V22" s="27">
        <v>106.66895015217588</v>
      </c>
      <c r="W22" s="57"/>
      <c r="X22" s="23">
        <v>210269198</v>
      </c>
      <c r="Y22" s="27">
        <v>209.8494801532403</v>
      </c>
      <c r="Z22" s="57"/>
      <c r="AA22" s="23">
        <v>100200009</v>
      </c>
      <c r="AB22" s="27">
        <v>113.79396847503058</v>
      </c>
      <c r="AC22" s="57"/>
      <c r="AD22" s="23">
        <v>88053884</v>
      </c>
      <c r="AE22" s="27">
        <v>115.99992464618948</v>
      </c>
      <c r="AF22" s="57"/>
      <c r="AG22" s="23">
        <v>75908570</v>
      </c>
      <c r="AH22" s="27">
        <v>100.14918036424802</v>
      </c>
    </row>
    <row r="23" spans="1:34" ht="13.5">
      <c r="A23" s="22" t="s">
        <v>52</v>
      </c>
      <c r="B23" s="58"/>
      <c r="C23" s="23">
        <v>9120.071219891925</v>
      </c>
      <c r="D23" s="27">
        <f t="shared" si="0"/>
        <v>152.47749336394446</v>
      </c>
      <c r="E23" s="58"/>
      <c r="F23" s="23">
        <v>5981.257311282964</v>
      </c>
      <c r="G23" s="27">
        <v>78.87772120337284</v>
      </c>
      <c r="H23" s="58"/>
      <c r="I23" s="23">
        <v>7582.94892402039</v>
      </c>
      <c r="J23" s="27">
        <v>103.28131593259569</v>
      </c>
      <c r="K23" s="58"/>
      <c r="L23" s="23">
        <v>7342.03360554511</v>
      </c>
      <c r="M23" s="27">
        <v>104.36104468383193</v>
      </c>
      <c r="N23" s="58"/>
      <c r="O23" s="23">
        <v>7035.22432895171</v>
      </c>
      <c r="P23" s="27">
        <v>101.97827599365934</v>
      </c>
      <c r="Q23" s="58"/>
      <c r="R23" s="23">
        <v>6898.748052368659</v>
      </c>
      <c r="S23" s="27">
        <v>93.37521344270941</v>
      </c>
      <c r="T23" s="58"/>
      <c r="U23" s="23">
        <v>7388.2005705951115</v>
      </c>
      <c r="V23" s="27">
        <v>104.65795489029742</v>
      </c>
      <c r="W23" s="58"/>
      <c r="X23" s="23">
        <v>7059.377931032029</v>
      </c>
      <c r="Y23" s="27">
        <v>186.74061561694083</v>
      </c>
      <c r="Z23" s="58"/>
      <c r="AA23" s="23">
        <v>3780.3120160602125</v>
      </c>
      <c r="AB23" s="27">
        <v>107.05615683588783</v>
      </c>
      <c r="AC23" s="58"/>
      <c r="AD23" s="23">
        <v>3531.148630578302</v>
      </c>
      <c r="AE23" s="27">
        <v>79.89535467708619</v>
      </c>
      <c r="AF23" s="58"/>
      <c r="AG23" s="23">
        <v>4419.717072225511</v>
      </c>
      <c r="AH23" s="27">
        <v>92.22969068287182</v>
      </c>
    </row>
    <row r="24" spans="1:34" ht="13.5">
      <c r="A24" s="20" t="s">
        <v>139</v>
      </c>
      <c r="B24" s="59" t="s">
        <v>61</v>
      </c>
      <c r="C24" s="21">
        <v>767953656</v>
      </c>
      <c r="D24" s="26">
        <f t="shared" si="0"/>
        <v>89.33875289018127</v>
      </c>
      <c r="E24" s="59" t="s">
        <v>61</v>
      </c>
      <c r="F24" s="21">
        <v>859597466</v>
      </c>
      <c r="G24" s="26">
        <v>99.28118386133909</v>
      </c>
      <c r="H24" s="59" t="s">
        <v>61</v>
      </c>
      <c r="I24" s="21">
        <v>865821128</v>
      </c>
      <c r="J24" s="26">
        <v>105.01904581509156</v>
      </c>
      <c r="K24" s="59" t="s">
        <v>61</v>
      </c>
      <c r="L24" s="21">
        <v>824442006</v>
      </c>
      <c r="M24" s="26">
        <v>104.10987283023363</v>
      </c>
      <c r="N24" s="59" t="s">
        <v>61</v>
      </c>
      <c r="O24" s="21">
        <v>791896084</v>
      </c>
      <c r="P24" s="26">
        <v>101.82965389624295</v>
      </c>
      <c r="Q24" s="59" t="s">
        <v>61</v>
      </c>
      <c r="R24" s="21">
        <v>777667461</v>
      </c>
      <c r="S24" s="26">
        <v>107.71362775571748</v>
      </c>
      <c r="T24" s="59" t="s">
        <v>61</v>
      </c>
      <c r="U24" s="21">
        <v>721976854</v>
      </c>
      <c r="V24" s="26">
        <v>94.69247878226332</v>
      </c>
      <c r="W24" s="59" t="s">
        <v>61</v>
      </c>
      <c r="X24" s="21">
        <v>762443716</v>
      </c>
      <c r="Y24" s="26">
        <v>96.71608185227672</v>
      </c>
      <c r="Z24" s="59" t="s">
        <v>61</v>
      </c>
      <c r="AA24" s="21">
        <v>788331890</v>
      </c>
      <c r="AB24" s="26">
        <v>100.17293624766307</v>
      </c>
      <c r="AC24" s="59" t="s">
        <v>61</v>
      </c>
      <c r="AD24" s="21">
        <v>786970932</v>
      </c>
      <c r="AE24" s="26">
        <v>97.8496960124127</v>
      </c>
      <c r="AF24" s="59" t="s">
        <v>61</v>
      </c>
      <c r="AG24" s="21">
        <v>804265076</v>
      </c>
      <c r="AH24" s="26">
        <v>100.40399011871976</v>
      </c>
    </row>
    <row r="25" spans="1:34" ht="13.5">
      <c r="A25" s="20" t="s">
        <v>51</v>
      </c>
      <c r="B25" s="60"/>
      <c r="C25" s="21">
        <v>531584296</v>
      </c>
      <c r="D25" s="26">
        <f t="shared" si="0"/>
        <v>105.18133934129904</v>
      </c>
      <c r="E25" s="60"/>
      <c r="F25" s="21">
        <v>505397915</v>
      </c>
      <c r="G25" s="26">
        <v>78.54098881756791</v>
      </c>
      <c r="H25" s="60"/>
      <c r="I25" s="21">
        <v>643483005</v>
      </c>
      <c r="J25" s="26">
        <v>104.7003201712964</v>
      </c>
      <c r="K25" s="60"/>
      <c r="L25" s="21">
        <v>614595069</v>
      </c>
      <c r="M25" s="26">
        <v>104.2969686109289</v>
      </c>
      <c r="N25" s="60"/>
      <c r="O25" s="21">
        <v>589274144</v>
      </c>
      <c r="P25" s="26">
        <v>105.77082226476035</v>
      </c>
      <c r="Q25" s="60"/>
      <c r="R25" s="21">
        <v>557123535</v>
      </c>
      <c r="S25" s="26">
        <v>94.50682289062863</v>
      </c>
      <c r="T25" s="60"/>
      <c r="U25" s="21">
        <v>589506152</v>
      </c>
      <c r="V25" s="26">
        <v>106.92729611420249</v>
      </c>
      <c r="W25" s="60"/>
      <c r="X25" s="21">
        <v>551314934</v>
      </c>
      <c r="Y25" s="26">
        <v>106.29325720024573</v>
      </c>
      <c r="Z25" s="60"/>
      <c r="AA25" s="21">
        <v>518673478</v>
      </c>
      <c r="AB25" s="26">
        <v>113.18048118749404</v>
      </c>
      <c r="AC25" s="60"/>
      <c r="AD25" s="21">
        <v>458271137</v>
      </c>
      <c r="AE25" s="26">
        <v>111.75249663619773</v>
      </c>
      <c r="AF25" s="60"/>
      <c r="AG25" s="21">
        <v>410076867</v>
      </c>
      <c r="AH25" s="26">
        <v>101.51240529414704</v>
      </c>
    </row>
    <row r="26" spans="1:34" ht="13.5">
      <c r="A26" s="20" t="s">
        <v>52</v>
      </c>
      <c r="B26" s="61"/>
      <c r="C26" s="21">
        <v>692</v>
      </c>
      <c r="D26" s="26">
        <f t="shared" si="0"/>
        <v>117.68707482993197</v>
      </c>
      <c r="E26" s="61"/>
      <c r="F26" s="21">
        <v>588</v>
      </c>
      <c r="G26" s="26">
        <v>79.11674734346713</v>
      </c>
      <c r="H26" s="61"/>
      <c r="I26" s="21">
        <v>743.2054776561193</v>
      </c>
      <c r="J26" s="26">
        <v>99.69650681805247</v>
      </c>
      <c r="K26" s="61"/>
      <c r="L26" s="21">
        <v>745.4679219729131</v>
      </c>
      <c r="M26" s="26">
        <v>100.17970993106519</v>
      </c>
      <c r="N26" s="61"/>
      <c r="O26" s="21">
        <v>744.1306453032037</v>
      </c>
      <c r="P26" s="26">
        <v>103.87035428062359</v>
      </c>
      <c r="Q26" s="61"/>
      <c r="R26" s="21">
        <v>716.4032995331921</v>
      </c>
      <c r="S26" s="26">
        <v>87.73896568125956</v>
      </c>
      <c r="T26" s="61"/>
      <c r="U26" s="21">
        <v>816.5166912677785</v>
      </c>
      <c r="V26" s="26">
        <v>112.92057984887269</v>
      </c>
      <c r="W26" s="61"/>
      <c r="X26" s="21">
        <v>723.0893539163224</v>
      </c>
      <c r="Y26" s="26">
        <v>109.9023607703599</v>
      </c>
      <c r="Z26" s="61"/>
      <c r="AA26" s="21">
        <v>657.9379631591461</v>
      </c>
      <c r="AB26" s="26">
        <v>112.9850890141342</v>
      </c>
      <c r="AC26" s="61"/>
      <c r="AD26" s="21">
        <v>582.3228258702699</v>
      </c>
      <c r="AE26" s="26">
        <v>114.20832275454526</v>
      </c>
      <c r="AF26" s="61"/>
      <c r="AG26" s="21">
        <v>509.8777495592759</v>
      </c>
      <c r="AH26" s="26">
        <v>101.10395530507968</v>
      </c>
    </row>
    <row r="27" spans="2:4" ht="13.5">
      <c r="B27" s="16"/>
      <c r="C27" s="17"/>
      <c r="D27" s="37"/>
    </row>
    <row r="29" spans="1:4" ht="13.5">
      <c r="A29" t="s">
        <v>64</v>
      </c>
      <c r="B29" s="16"/>
      <c r="C29" s="17"/>
      <c r="D29" s="37"/>
    </row>
    <row r="30" spans="1:34" ht="13.5">
      <c r="A30" s="65" t="s">
        <v>44</v>
      </c>
      <c r="B30" s="62" t="s">
        <v>162</v>
      </c>
      <c r="C30" s="63"/>
      <c r="D30" s="64"/>
      <c r="E30" s="62" t="s">
        <v>159</v>
      </c>
      <c r="F30" s="63"/>
      <c r="G30" s="64"/>
      <c r="H30" s="62" t="s">
        <v>156</v>
      </c>
      <c r="I30" s="63"/>
      <c r="J30" s="64"/>
      <c r="K30" s="62" t="s">
        <v>152</v>
      </c>
      <c r="L30" s="63"/>
      <c r="M30" s="64"/>
      <c r="N30" s="62" t="s">
        <v>149</v>
      </c>
      <c r="O30" s="63"/>
      <c r="P30" s="64"/>
      <c r="Q30" s="62" t="s">
        <v>146</v>
      </c>
      <c r="R30" s="63"/>
      <c r="S30" s="64"/>
      <c r="T30" s="62" t="s">
        <v>144</v>
      </c>
      <c r="U30" s="63"/>
      <c r="V30" s="64"/>
      <c r="W30" s="62" t="s">
        <v>45</v>
      </c>
      <c r="X30" s="63"/>
      <c r="Y30" s="64"/>
      <c r="Z30" s="62" t="s">
        <v>2</v>
      </c>
      <c r="AA30" s="63"/>
      <c r="AB30" s="64"/>
      <c r="AC30" s="62" t="s">
        <v>1</v>
      </c>
      <c r="AD30" s="63"/>
      <c r="AE30" s="64"/>
      <c r="AF30" s="62" t="s">
        <v>46</v>
      </c>
      <c r="AG30" s="63"/>
      <c r="AH30" s="64"/>
    </row>
    <row r="31" spans="1:34" ht="13.5">
      <c r="A31" s="66"/>
      <c r="B31" s="19" t="s">
        <v>47</v>
      </c>
      <c r="C31" s="18" t="s">
        <v>48</v>
      </c>
      <c r="D31" s="25" t="s">
        <v>49</v>
      </c>
      <c r="E31" s="19" t="s">
        <v>47</v>
      </c>
      <c r="F31" s="18" t="s">
        <v>48</v>
      </c>
      <c r="G31" s="25" t="s">
        <v>49</v>
      </c>
      <c r="H31" s="19" t="s">
        <v>47</v>
      </c>
      <c r="I31" s="18" t="s">
        <v>48</v>
      </c>
      <c r="J31" s="25" t="s">
        <v>49</v>
      </c>
      <c r="K31" s="19" t="s">
        <v>47</v>
      </c>
      <c r="L31" s="18" t="s">
        <v>48</v>
      </c>
      <c r="M31" s="25" t="s">
        <v>49</v>
      </c>
      <c r="N31" s="19" t="s">
        <v>47</v>
      </c>
      <c r="O31" s="18" t="s">
        <v>48</v>
      </c>
      <c r="P31" s="25" t="s">
        <v>49</v>
      </c>
      <c r="Q31" s="19" t="s">
        <v>47</v>
      </c>
      <c r="R31" s="18" t="s">
        <v>48</v>
      </c>
      <c r="S31" s="25" t="s">
        <v>49</v>
      </c>
      <c r="T31" s="19" t="s">
        <v>47</v>
      </c>
      <c r="U31" s="18" t="s">
        <v>48</v>
      </c>
      <c r="V31" s="25" t="s">
        <v>49</v>
      </c>
      <c r="W31" s="19" t="s">
        <v>47</v>
      </c>
      <c r="X31" s="18" t="s">
        <v>48</v>
      </c>
      <c r="Y31" s="25" t="s">
        <v>49</v>
      </c>
      <c r="Z31" s="19" t="s">
        <v>47</v>
      </c>
      <c r="AA31" s="18" t="s">
        <v>48</v>
      </c>
      <c r="AB31" s="25" t="s">
        <v>49</v>
      </c>
      <c r="AC31" s="19" t="s">
        <v>47</v>
      </c>
      <c r="AD31" s="18" t="s">
        <v>48</v>
      </c>
      <c r="AE31" s="25" t="s">
        <v>49</v>
      </c>
      <c r="AF31" s="19" t="s">
        <v>47</v>
      </c>
      <c r="AG31" s="18" t="s">
        <v>48</v>
      </c>
      <c r="AH31" s="25" t="s">
        <v>49</v>
      </c>
    </row>
    <row r="32" spans="1:34" ht="13.5">
      <c r="A32" s="20" t="s">
        <v>139</v>
      </c>
      <c r="B32" s="59" t="s">
        <v>50</v>
      </c>
      <c r="C32" s="21">
        <v>561586739</v>
      </c>
      <c r="D32" s="26">
        <v>90.1</v>
      </c>
      <c r="E32" s="59" t="s">
        <v>50</v>
      </c>
      <c r="F32" s="21">
        <v>623319649</v>
      </c>
      <c r="G32" s="26">
        <v>101.9</v>
      </c>
      <c r="H32" s="59" t="s">
        <v>50</v>
      </c>
      <c r="I32" s="21">
        <v>611489896</v>
      </c>
      <c r="J32" s="26">
        <v>103</v>
      </c>
      <c r="K32" s="59" t="s">
        <v>50</v>
      </c>
      <c r="L32" s="21">
        <v>593393098</v>
      </c>
      <c r="M32" s="26">
        <v>102.8</v>
      </c>
      <c r="N32" s="59" t="s">
        <v>50</v>
      </c>
      <c r="O32" s="21">
        <v>577005762</v>
      </c>
      <c r="P32" s="26">
        <v>102</v>
      </c>
      <c r="Q32" s="59" t="s">
        <v>50</v>
      </c>
      <c r="R32" s="21">
        <v>565533915</v>
      </c>
      <c r="S32" s="26">
        <v>106.7</v>
      </c>
      <c r="T32" s="59" t="s">
        <v>50</v>
      </c>
      <c r="U32" s="21">
        <v>530101896</v>
      </c>
      <c r="V32" s="26">
        <v>92.6</v>
      </c>
      <c r="W32" s="59" t="s">
        <v>50</v>
      </c>
      <c r="X32" s="21">
        <v>572420476</v>
      </c>
      <c r="Y32" s="26">
        <v>94</v>
      </c>
      <c r="Z32" s="59" t="s">
        <v>50</v>
      </c>
      <c r="AA32" s="21">
        <v>608644134</v>
      </c>
      <c r="AB32" s="26">
        <v>99.4</v>
      </c>
      <c r="AC32" s="59" t="s">
        <v>50</v>
      </c>
      <c r="AD32" s="21">
        <v>612178517</v>
      </c>
      <c r="AE32" s="26">
        <v>96</v>
      </c>
      <c r="AF32" s="59" t="s">
        <v>50</v>
      </c>
      <c r="AG32" s="21">
        <v>637708877</v>
      </c>
      <c r="AH32" s="26">
        <v>100.1</v>
      </c>
    </row>
    <row r="33" spans="1:34" ht="13.5">
      <c r="A33" s="20" t="s">
        <v>51</v>
      </c>
      <c r="B33" s="60"/>
      <c r="C33" s="21">
        <v>169523105</v>
      </c>
      <c r="D33" s="26">
        <v>101.4</v>
      </c>
      <c r="E33" s="60"/>
      <c r="F33" s="21">
        <v>167212126</v>
      </c>
      <c r="G33" s="26">
        <v>78.6</v>
      </c>
      <c r="H33" s="60"/>
      <c r="I33" s="21">
        <v>212819518</v>
      </c>
      <c r="J33" s="26">
        <v>99.1</v>
      </c>
      <c r="K33" s="60"/>
      <c r="L33" s="21">
        <v>214803069</v>
      </c>
      <c r="M33" s="26">
        <v>99.3</v>
      </c>
      <c r="N33" s="60"/>
      <c r="O33" s="21">
        <v>216209973</v>
      </c>
      <c r="P33" s="26">
        <v>104.2</v>
      </c>
      <c r="Q33" s="60"/>
      <c r="R33" s="21">
        <v>207537190</v>
      </c>
      <c r="S33" s="26">
        <v>88.1</v>
      </c>
      <c r="T33" s="60"/>
      <c r="U33" s="21">
        <v>235580246</v>
      </c>
      <c r="V33" s="26">
        <v>104.2</v>
      </c>
      <c r="W33" s="60"/>
      <c r="X33" s="21">
        <v>225982659</v>
      </c>
      <c r="Y33" s="26">
        <v>100.9</v>
      </c>
      <c r="Z33" s="60"/>
      <c r="AA33" s="21">
        <v>224031160</v>
      </c>
      <c r="AB33" s="26">
        <v>110.1</v>
      </c>
      <c r="AC33" s="60"/>
      <c r="AD33" s="21">
        <v>203542192</v>
      </c>
      <c r="AE33" s="26">
        <v>111.1</v>
      </c>
      <c r="AF33" s="60"/>
      <c r="AG33" s="21">
        <v>183216959</v>
      </c>
      <c r="AH33" s="26">
        <v>99.6</v>
      </c>
    </row>
    <row r="34" spans="1:34" ht="13.5">
      <c r="A34" s="20" t="s">
        <v>52</v>
      </c>
      <c r="B34" s="61"/>
      <c r="C34" s="21">
        <v>302</v>
      </c>
      <c r="D34" s="26">
        <v>112.5</v>
      </c>
      <c r="E34" s="61"/>
      <c r="F34" s="21">
        <v>268</v>
      </c>
      <c r="G34" s="26">
        <v>77.1</v>
      </c>
      <c r="H34" s="61"/>
      <c r="I34" s="21">
        <v>348</v>
      </c>
      <c r="J34" s="26">
        <v>96.1</v>
      </c>
      <c r="K34" s="61"/>
      <c r="L34" s="21">
        <v>362</v>
      </c>
      <c r="M34" s="26">
        <v>96.6</v>
      </c>
      <c r="N34" s="61"/>
      <c r="O34" s="21">
        <v>375</v>
      </c>
      <c r="P34" s="26">
        <v>102.1</v>
      </c>
      <c r="Q34" s="61"/>
      <c r="R34" s="21">
        <v>367</v>
      </c>
      <c r="S34" s="26">
        <v>82.6</v>
      </c>
      <c r="T34" s="61"/>
      <c r="U34" s="21">
        <v>444</v>
      </c>
      <c r="V34" s="26">
        <v>112.6</v>
      </c>
      <c r="W34" s="61"/>
      <c r="X34" s="21">
        <v>395</v>
      </c>
      <c r="Y34" s="26">
        <v>107.3</v>
      </c>
      <c r="Z34" s="61"/>
      <c r="AA34" s="21">
        <v>368</v>
      </c>
      <c r="AB34" s="26">
        <v>110.7</v>
      </c>
      <c r="AC34" s="61"/>
      <c r="AD34" s="21">
        <v>332</v>
      </c>
      <c r="AE34" s="26">
        <v>115.7</v>
      </c>
      <c r="AF34" s="61"/>
      <c r="AG34" s="21">
        <v>287</v>
      </c>
      <c r="AH34" s="26">
        <v>99.5</v>
      </c>
    </row>
    <row r="35" spans="1:34" ht="13.5">
      <c r="A35" s="22" t="s">
        <v>139</v>
      </c>
      <c r="B35" s="56" t="s">
        <v>53</v>
      </c>
      <c r="C35" s="23">
        <v>47976389</v>
      </c>
      <c r="D35" s="27">
        <v>75.3</v>
      </c>
      <c r="E35" s="56" t="s">
        <v>53</v>
      </c>
      <c r="F35" s="23">
        <v>63709254</v>
      </c>
      <c r="G35" s="27">
        <v>111.1</v>
      </c>
      <c r="H35" s="56" t="s">
        <v>53</v>
      </c>
      <c r="I35" s="23">
        <v>57364166</v>
      </c>
      <c r="J35" s="27">
        <v>123.9</v>
      </c>
      <c r="K35" s="56" t="s">
        <v>53</v>
      </c>
      <c r="L35" s="23">
        <v>46297057</v>
      </c>
      <c r="M35" s="27">
        <v>123.9</v>
      </c>
      <c r="N35" s="56" t="s">
        <v>53</v>
      </c>
      <c r="O35" s="23">
        <v>37353051</v>
      </c>
      <c r="P35" s="27">
        <v>105.2</v>
      </c>
      <c r="Q35" s="56" t="s">
        <v>53</v>
      </c>
      <c r="R35" s="23">
        <v>35511558</v>
      </c>
      <c r="S35" s="27">
        <v>103.5</v>
      </c>
      <c r="T35" s="56" t="s">
        <v>53</v>
      </c>
      <c r="U35" s="23">
        <v>34298847</v>
      </c>
      <c r="V35" s="27">
        <v>119.4</v>
      </c>
      <c r="W35" s="56" t="s">
        <v>53</v>
      </c>
      <c r="X35" s="23">
        <v>28732614</v>
      </c>
      <c r="Y35" s="27">
        <v>129.5</v>
      </c>
      <c r="Z35" s="56" t="s">
        <v>53</v>
      </c>
      <c r="AA35" s="23">
        <v>22193205</v>
      </c>
      <c r="AB35" s="27">
        <v>129.8</v>
      </c>
      <c r="AC35" s="56" t="s">
        <v>53</v>
      </c>
      <c r="AD35" s="23">
        <v>17097020</v>
      </c>
      <c r="AE35" s="27">
        <v>110.6</v>
      </c>
      <c r="AF35" s="56" t="s">
        <v>53</v>
      </c>
      <c r="AG35" s="23">
        <v>15463496</v>
      </c>
      <c r="AH35" s="27">
        <v>140.8</v>
      </c>
    </row>
    <row r="36" spans="1:34" ht="13.5">
      <c r="A36" s="22" t="s">
        <v>51</v>
      </c>
      <c r="B36" s="57"/>
      <c r="C36" s="23">
        <v>32873309</v>
      </c>
      <c r="D36" s="27">
        <v>80</v>
      </c>
      <c r="E36" s="57"/>
      <c r="F36" s="23">
        <v>41066818</v>
      </c>
      <c r="G36" s="27">
        <v>84.2</v>
      </c>
      <c r="H36" s="57"/>
      <c r="I36" s="23">
        <v>48787371</v>
      </c>
      <c r="J36" s="27">
        <v>110.7</v>
      </c>
      <c r="K36" s="57"/>
      <c r="L36" s="23">
        <v>44058137</v>
      </c>
      <c r="M36" s="27">
        <v>99.7</v>
      </c>
      <c r="N36" s="57"/>
      <c r="O36" s="23">
        <v>44211564</v>
      </c>
      <c r="P36" s="27">
        <v>104.7</v>
      </c>
      <c r="Q36" s="57"/>
      <c r="R36" s="23">
        <v>42222441</v>
      </c>
      <c r="S36" s="27">
        <v>104.3</v>
      </c>
      <c r="T36" s="57"/>
      <c r="U36" s="23">
        <v>40474342</v>
      </c>
      <c r="V36" s="27">
        <v>137.5</v>
      </c>
      <c r="W36" s="57"/>
      <c r="X36" s="23">
        <v>29439635</v>
      </c>
      <c r="Y36" s="27">
        <v>130.4</v>
      </c>
      <c r="Z36" s="57"/>
      <c r="AA36" s="23">
        <v>22579019</v>
      </c>
      <c r="AB36" s="27">
        <v>154.5</v>
      </c>
      <c r="AC36" s="57"/>
      <c r="AD36" s="23">
        <v>14618273</v>
      </c>
      <c r="AE36" s="27">
        <v>143.6</v>
      </c>
      <c r="AF36" s="57"/>
      <c r="AG36" s="23">
        <v>10183262</v>
      </c>
      <c r="AH36" s="27">
        <v>131</v>
      </c>
    </row>
    <row r="37" spans="1:34" ht="13.5">
      <c r="A37" s="22" t="s">
        <v>52</v>
      </c>
      <c r="B37" s="58"/>
      <c r="C37" s="23">
        <v>685</v>
      </c>
      <c r="D37" s="27">
        <v>106.3</v>
      </c>
      <c r="E37" s="58"/>
      <c r="F37" s="23">
        <v>645</v>
      </c>
      <c r="G37" s="27">
        <v>75.8</v>
      </c>
      <c r="H37" s="58"/>
      <c r="I37" s="23">
        <v>850</v>
      </c>
      <c r="J37" s="27">
        <v>89.4</v>
      </c>
      <c r="K37" s="58"/>
      <c r="L37" s="23">
        <v>952</v>
      </c>
      <c r="M37" s="27">
        <v>80.4</v>
      </c>
      <c r="N37" s="58"/>
      <c r="O37" s="23">
        <v>1184</v>
      </c>
      <c r="P37" s="27">
        <v>99.5</v>
      </c>
      <c r="Q37" s="58"/>
      <c r="R37" s="23">
        <v>1189</v>
      </c>
      <c r="S37" s="27">
        <v>100.8</v>
      </c>
      <c r="T37" s="58"/>
      <c r="U37" s="23">
        <v>1180</v>
      </c>
      <c r="V37" s="27">
        <v>115.2</v>
      </c>
      <c r="W37" s="58"/>
      <c r="X37" s="23">
        <v>1025</v>
      </c>
      <c r="Y37" s="27">
        <v>100.7</v>
      </c>
      <c r="Z37" s="58"/>
      <c r="AA37" s="23">
        <v>1017</v>
      </c>
      <c r="AB37" s="27">
        <v>119</v>
      </c>
      <c r="AC37" s="58"/>
      <c r="AD37" s="23">
        <v>855</v>
      </c>
      <c r="AE37" s="27">
        <v>129.8</v>
      </c>
      <c r="AF37" s="58"/>
      <c r="AG37" s="23">
        <v>659</v>
      </c>
      <c r="AH37" s="27">
        <v>93.1</v>
      </c>
    </row>
    <row r="38" spans="1:34" ht="13.5">
      <c r="A38" s="20" t="s">
        <v>139</v>
      </c>
      <c r="B38" s="59" t="s">
        <v>56</v>
      </c>
      <c r="C38" s="21">
        <v>13790140</v>
      </c>
      <c r="D38" s="26">
        <v>99.8</v>
      </c>
      <c r="E38" s="59" t="s">
        <v>56</v>
      </c>
      <c r="F38" s="21">
        <v>13823441</v>
      </c>
      <c r="G38" s="26">
        <v>95</v>
      </c>
      <c r="H38" s="59" t="s">
        <v>56</v>
      </c>
      <c r="I38" s="21">
        <v>14547931</v>
      </c>
      <c r="J38" s="26">
        <v>133.8</v>
      </c>
      <c r="K38" s="59" t="s">
        <v>54</v>
      </c>
      <c r="L38" s="21">
        <v>17272724</v>
      </c>
      <c r="M38" s="26">
        <v>130.9</v>
      </c>
      <c r="N38" s="59" t="s">
        <v>54</v>
      </c>
      <c r="O38" s="21">
        <v>13194292</v>
      </c>
      <c r="P38" s="26">
        <v>95.8</v>
      </c>
      <c r="Q38" s="59" t="s">
        <v>54</v>
      </c>
      <c r="R38" s="21">
        <v>13777538</v>
      </c>
      <c r="S38" s="26">
        <v>121.1</v>
      </c>
      <c r="T38" s="59" t="s">
        <v>54</v>
      </c>
      <c r="U38" s="21">
        <v>11375075</v>
      </c>
      <c r="V38" s="26">
        <v>148</v>
      </c>
      <c r="W38" s="59" t="s">
        <v>54</v>
      </c>
      <c r="X38" s="21">
        <v>7683278</v>
      </c>
      <c r="Y38" s="26">
        <v>138.6</v>
      </c>
      <c r="Z38" s="59" t="s">
        <v>54</v>
      </c>
      <c r="AA38" s="21">
        <v>5543107</v>
      </c>
      <c r="AB38" s="26">
        <v>115.7</v>
      </c>
      <c r="AC38" s="59" t="s">
        <v>54</v>
      </c>
      <c r="AD38" s="21">
        <v>4792096</v>
      </c>
      <c r="AE38" s="26">
        <v>2218563</v>
      </c>
      <c r="AF38" s="59" t="s">
        <v>55</v>
      </c>
      <c r="AG38" s="21">
        <v>4653094</v>
      </c>
      <c r="AH38" s="26">
        <v>111.3</v>
      </c>
    </row>
    <row r="39" spans="1:34" ht="13.5">
      <c r="A39" s="20" t="s">
        <v>51</v>
      </c>
      <c r="B39" s="60"/>
      <c r="C39" s="21">
        <v>3273862</v>
      </c>
      <c r="D39" s="26">
        <v>93.3</v>
      </c>
      <c r="E39" s="60"/>
      <c r="F39" s="21">
        <v>3507514</v>
      </c>
      <c r="G39" s="26">
        <v>66.4</v>
      </c>
      <c r="H39" s="60"/>
      <c r="I39" s="21">
        <v>5279653</v>
      </c>
      <c r="J39" s="26">
        <v>96.8</v>
      </c>
      <c r="K39" s="60"/>
      <c r="L39" s="21">
        <v>8348155</v>
      </c>
      <c r="M39" s="26">
        <v>171.8</v>
      </c>
      <c r="N39" s="60"/>
      <c r="O39" s="21">
        <v>4858727</v>
      </c>
      <c r="P39" s="26">
        <v>117.3</v>
      </c>
      <c r="Q39" s="60"/>
      <c r="R39" s="21">
        <v>4141206</v>
      </c>
      <c r="S39" s="26">
        <v>109.7</v>
      </c>
      <c r="T39" s="60"/>
      <c r="U39" s="21">
        <v>3774967</v>
      </c>
      <c r="V39" s="26">
        <v>193.8</v>
      </c>
      <c r="W39" s="60"/>
      <c r="X39" s="21">
        <v>1948215</v>
      </c>
      <c r="Y39" s="26">
        <v>205.3</v>
      </c>
      <c r="Z39" s="60"/>
      <c r="AA39" s="21">
        <v>948922</v>
      </c>
      <c r="AB39" s="26">
        <v>205.8</v>
      </c>
      <c r="AC39" s="60"/>
      <c r="AD39" s="21">
        <v>461157</v>
      </c>
      <c r="AE39" s="26">
        <v>86197.6</v>
      </c>
      <c r="AF39" s="60"/>
      <c r="AG39" s="21">
        <v>3107788</v>
      </c>
      <c r="AH39" s="26">
        <v>113.9</v>
      </c>
    </row>
    <row r="40" spans="1:34" ht="13.5">
      <c r="A40" s="20" t="s">
        <v>52</v>
      </c>
      <c r="B40" s="61"/>
      <c r="C40" s="21">
        <v>237</v>
      </c>
      <c r="D40" s="26">
        <v>93.6</v>
      </c>
      <c r="E40" s="61"/>
      <c r="F40" s="21">
        <v>254</v>
      </c>
      <c r="G40" s="26">
        <v>69.9</v>
      </c>
      <c r="H40" s="61"/>
      <c r="I40" s="21">
        <v>363</v>
      </c>
      <c r="J40" s="26">
        <v>72.4</v>
      </c>
      <c r="K40" s="61"/>
      <c r="L40" s="21">
        <v>483</v>
      </c>
      <c r="M40" s="26">
        <v>131.2</v>
      </c>
      <c r="N40" s="61"/>
      <c r="O40" s="21">
        <v>368</v>
      </c>
      <c r="P40" s="26">
        <v>122.5</v>
      </c>
      <c r="Q40" s="61"/>
      <c r="R40" s="21">
        <v>301</v>
      </c>
      <c r="S40" s="26">
        <v>90.6</v>
      </c>
      <c r="T40" s="61"/>
      <c r="U40" s="21">
        <v>332</v>
      </c>
      <c r="V40" s="26">
        <v>130.9</v>
      </c>
      <c r="W40" s="61"/>
      <c r="X40" s="21">
        <v>254</v>
      </c>
      <c r="Y40" s="26">
        <v>148.1</v>
      </c>
      <c r="Z40" s="61"/>
      <c r="AA40" s="21">
        <v>171</v>
      </c>
      <c r="AB40" s="26">
        <v>177.9</v>
      </c>
      <c r="AC40" s="61"/>
      <c r="AD40" s="21">
        <v>96</v>
      </c>
      <c r="AE40" s="26">
        <v>3.9</v>
      </c>
      <c r="AF40" s="61"/>
      <c r="AG40" s="21">
        <v>668</v>
      </c>
      <c r="AH40" s="26">
        <v>102.4</v>
      </c>
    </row>
    <row r="41" spans="1:34" ht="13.5">
      <c r="A41" s="22" t="s">
        <v>139</v>
      </c>
      <c r="B41" s="56" t="s">
        <v>157</v>
      </c>
      <c r="C41" s="23">
        <v>10524178</v>
      </c>
      <c r="D41" s="27">
        <v>112.3</v>
      </c>
      <c r="E41" s="56" t="s">
        <v>160</v>
      </c>
      <c r="F41" s="23">
        <v>10607192</v>
      </c>
      <c r="G41" s="27">
        <v>407.2</v>
      </c>
      <c r="H41" s="56" t="s">
        <v>54</v>
      </c>
      <c r="I41" s="23">
        <v>14415056</v>
      </c>
      <c r="J41" s="27">
        <v>83.5</v>
      </c>
      <c r="K41" s="56" t="s">
        <v>56</v>
      </c>
      <c r="L41" s="23">
        <v>10869242</v>
      </c>
      <c r="M41" s="27">
        <v>112</v>
      </c>
      <c r="N41" s="56" t="s">
        <v>56</v>
      </c>
      <c r="O41" s="23">
        <v>9700989</v>
      </c>
      <c r="P41" s="27">
        <v>91.1</v>
      </c>
      <c r="Q41" s="56" t="s">
        <v>56</v>
      </c>
      <c r="R41" s="23">
        <v>10648076</v>
      </c>
      <c r="S41" s="27">
        <v>153.9</v>
      </c>
      <c r="T41" s="56" t="s">
        <v>56</v>
      </c>
      <c r="U41" s="23">
        <v>6920636</v>
      </c>
      <c r="V41" s="27">
        <v>127.6</v>
      </c>
      <c r="W41" s="56" t="s">
        <v>56</v>
      </c>
      <c r="X41" s="23">
        <v>5424390</v>
      </c>
      <c r="Y41" s="27">
        <v>151.4</v>
      </c>
      <c r="Z41" s="56" t="s">
        <v>55</v>
      </c>
      <c r="AA41" s="23">
        <v>4030849</v>
      </c>
      <c r="AB41" s="27">
        <v>95.7</v>
      </c>
      <c r="AC41" s="56" t="s">
        <v>55</v>
      </c>
      <c r="AD41" s="23">
        <v>4210142</v>
      </c>
      <c r="AE41" s="27">
        <v>90.5</v>
      </c>
      <c r="AF41" s="56" t="s">
        <v>58</v>
      </c>
      <c r="AG41" s="23">
        <v>3172031</v>
      </c>
      <c r="AH41" s="27">
        <v>107.5</v>
      </c>
    </row>
    <row r="42" spans="1:34" ht="13.5">
      <c r="A42" s="22" t="s">
        <v>51</v>
      </c>
      <c r="B42" s="57"/>
      <c r="C42" s="23">
        <v>3935690</v>
      </c>
      <c r="D42" s="27">
        <v>113.1</v>
      </c>
      <c r="E42" s="57"/>
      <c r="F42" s="23">
        <v>2248679</v>
      </c>
      <c r="G42" s="27">
        <v>89.3</v>
      </c>
      <c r="H42" s="57"/>
      <c r="I42" s="23">
        <v>9696427</v>
      </c>
      <c r="J42" s="27">
        <v>116.2</v>
      </c>
      <c r="K42" s="57"/>
      <c r="L42" s="23">
        <v>5451917</v>
      </c>
      <c r="M42" s="27">
        <v>118.7</v>
      </c>
      <c r="N42" s="57"/>
      <c r="O42" s="23">
        <v>4593765</v>
      </c>
      <c r="P42" s="27">
        <v>115.3</v>
      </c>
      <c r="Q42" s="57"/>
      <c r="R42" s="23">
        <v>3984185</v>
      </c>
      <c r="S42" s="27">
        <v>107.2</v>
      </c>
      <c r="T42" s="57"/>
      <c r="U42" s="23">
        <v>3715810</v>
      </c>
      <c r="V42" s="27">
        <v>143.6</v>
      </c>
      <c r="W42" s="57"/>
      <c r="X42" s="23">
        <v>2588250</v>
      </c>
      <c r="Y42" s="27">
        <v>114.8</v>
      </c>
      <c r="Z42" s="57"/>
      <c r="AA42" s="23">
        <v>3934631</v>
      </c>
      <c r="AB42" s="27">
        <v>101.1</v>
      </c>
      <c r="AC42" s="57"/>
      <c r="AD42" s="23">
        <v>3892516</v>
      </c>
      <c r="AE42" s="27">
        <v>125.3</v>
      </c>
      <c r="AF42" s="57"/>
      <c r="AG42" s="23">
        <v>1488420</v>
      </c>
      <c r="AH42" s="27">
        <v>101.5</v>
      </c>
    </row>
    <row r="43" spans="1:34" ht="13.5">
      <c r="A43" s="22" t="s">
        <v>52</v>
      </c>
      <c r="B43" s="58"/>
      <c r="C43" s="23">
        <v>374</v>
      </c>
      <c r="D43" s="27">
        <v>100.8</v>
      </c>
      <c r="E43" s="58"/>
      <c r="F43" s="23">
        <v>212</v>
      </c>
      <c r="G43" s="27">
        <v>21.9</v>
      </c>
      <c r="H43" s="58"/>
      <c r="I43" s="23">
        <v>673</v>
      </c>
      <c r="J43" s="27">
        <v>139.2</v>
      </c>
      <c r="K43" s="58"/>
      <c r="L43" s="23">
        <v>502</v>
      </c>
      <c r="M43" s="27">
        <v>105.9</v>
      </c>
      <c r="N43" s="58"/>
      <c r="O43" s="23">
        <v>474</v>
      </c>
      <c r="P43" s="27">
        <v>126.6</v>
      </c>
      <c r="Q43" s="58"/>
      <c r="R43" s="23">
        <v>374</v>
      </c>
      <c r="S43" s="27">
        <v>69.7</v>
      </c>
      <c r="T43" s="58"/>
      <c r="U43" s="23">
        <v>537</v>
      </c>
      <c r="V43" s="27">
        <v>112.5</v>
      </c>
      <c r="W43" s="58"/>
      <c r="X43" s="23">
        <v>477</v>
      </c>
      <c r="Y43" s="27">
        <v>75.8</v>
      </c>
      <c r="Z43" s="58"/>
      <c r="AA43" s="23">
        <v>976</v>
      </c>
      <c r="AB43" s="27">
        <v>105.6</v>
      </c>
      <c r="AC43" s="58"/>
      <c r="AD43" s="23">
        <v>925</v>
      </c>
      <c r="AE43" s="27">
        <v>138.4</v>
      </c>
      <c r="AF43" s="58"/>
      <c r="AG43" s="23">
        <v>469</v>
      </c>
      <c r="AH43" s="27">
        <v>94.4</v>
      </c>
    </row>
    <row r="44" spans="1:34" ht="13.5">
      <c r="A44" s="20" t="s">
        <v>139</v>
      </c>
      <c r="B44" s="59" t="s">
        <v>54</v>
      </c>
      <c r="C44" s="21">
        <v>9399511</v>
      </c>
      <c r="D44" s="26">
        <v>99.5</v>
      </c>
      <c r="E44" s="59" t="s">
        <v>54</v>
      </c>
      <c r="F44" s="21">
        <v>9444145</v>
      </c>
      <c r="G44" s="26">
        <v>65.5</v>
      </c>
      <c r="H44" s="59" t="s">
        <v>58</v>
      </c>
      <c r="I44" s="21">
        <v>5246651</v>
      </c>
      <c r="J44" s="26">
        <v>92</v>
      </c>
      <c r="K44" s="59" t="s">
        <v>58</v>
      </c>
      <c r="L44" s="21">
        <v>5702769</v>
      </c>
      <c r="M44" s="26">
        <v>96.9</v>
      </c>
      <c r="N44" s="59" t="s">
        <v>58</v>
      </c>
      <c r="O44" s="21">
        <v>5883140</v>
      </c>
      <c r="P44" s="26">
        <v>114.1</v>
      </c>
      <c r="Q44" s="59" t="s">
        <v>58</v>
      </c>
      <c r="R44" s="21">
        <v>5157824</v>
      </c>
      <c r="S44" s="26">
        <v>113</v>
      </c>
      <c r="T44" s="59" t="s">
        <v>58</v>
      </c>
      <c r="U44" s="21">
        <v>4565976</v>
      </c>
      <c r="V44" s="26">
        <v>102.6</v>
      </c>
      <c r="W44" s="59" t="s">
        <v>58</v>
      </c>
      <c r="X44" s="21">
        <v>4449243</v>
      </c>
      <c r="Y44" s="26">
        <v>117</v>
      </c>
      <c r="Z44" s="59" t="s">
        <v>58</v>
      </c>
      <c r="AA44" s="21">
        <v>3803987</v>
      </c>
      <c r="AB44" s="26">
        <v>99.8</v>
      </c>
      <c r="AC44" s="59" t="s">
        <v>58</v>
      </c>
      <c r="AD44" s="21">
        <v>3810245</v>
      </c>
      <c r="AE44" s="26">
        <v>120.1</v>
      </c>
      <c r="AF44" s="59" t="s">
        <v>59</v>
      </c>
      <c r="AG44" s="21">
        <v>2256102</v>
      </c>
      <c r="AH44" s="26">
        <v>94</v>
      </c>
    </row>
    <row r="45" spans="1:34" ht="13.5">
      <c r="A45" s="20" t="s">
        <v>51</v>
      </c>
      <c r="B45" s="60"/>
      <c r="C45" s="21">
        <v>10465002</v>
      </c>
      <c r="D45" s="26">
        <v>122.7</v>
      </c>
      <c r="E45" s="60"/>
      <c r="F45" s="21">
        <v>8532065</v>
      </c>
      <c r="G45" s="26">
        <v>88</v>
      </c>
      <c r="H45" s="60"/>
      <c r="I45" s="21">
        <v>4234829</v>
      </c>
      <c r="J45" s="26">
        <v>124</v>
      </c>
      <c r="K45" s="60"/>
      <c r="L45" s="21">
        <v>3415607</v>
      </c>
      <c r="M45" s="26">
        <v>97.6</v>
      </c>
      <c r="N45" s="60"/>
      <c r="O45" s="21">
        <v>3500408</v>
      </c>
      <c r="P45" s="26">
        <v>119.1</v>
      </c>
      <c r="Q45" s="60"/>
      <c r="R45" s="21">
        <v>2939976</v>
      </c>
      <c r="S45" s="26">
        <v>105.1</v>
      </c>
      <c r="T45" s="60"/>
      <c r="U45" s="21">
        <v>2796728</v>
      </c>
      <c r="V45" s="26">
        <v>114.6</v>
      </c>
      <c r="W45" s="60"/>
      <c r="X45" s="21">
        <v>2441112</v>
      </c>
      <c r="Y45" s="26">
        <v>116.6</v>
      </c>
      <c r="Z45" s="60"/>
      <c r="AA45" s="21">
        <v>2093752</v>
      </c>
      <c r="AB45" s="26">
        <v>121.9</v>
      </c>
      <c r="AC45" s="60"/>
      <c r="AD45" s="21">
        <v>1717455</v>
      </c>
      <c r="AE45" s="26">
        <v>115.4</v>
      </c>
      <c r="AF45" s="60"/>
      <c r="AG45" s="21">
        <v>1948867</v>
      </c>
      <c r="AH45" s="26">
        <v>98.8</v>
      </c>
    </row>
    <row r="46" spans="1:34" ht="13.5">
      <c r="A46" s="20" t="s">
        <v>52</v>
      </c>
      <c r="B46" s="61"/>
      <c r="C46" s="21">
        <v>1113</v>
      </c>
      <c r="D46" s="26">
        <v>123.2</v>
      </c>
      <c r="E46" s="61"/>
      <c r="F46" s="21">
        <v>903</v>
      </c>
      <c r="G46" s="26">
        <v>134.3</v>
      </c>
      <c r="H46" s="61"/>
      <c r="I46" s="21">
        <v>807</v>
      </c>
      <c r="J46" s="26">
        <v>134.8</v>
      </c>
      <c r="K46" s="61"/>
      <c r="L46" s="21">
        <v>599</v>
      </c>
      <c r="M46" s="26">
        <v>100.7</v>
      </c>
      <c r="N46" s="61"/>
      <c r="O46" s="21">
        <v>595</v>
      </c>
      <c r="P46" s="26">
        <v>104.4</v>
      </c>
      <c r="Q46" s="61"/>
      <c r="R46" s="21">
        <v>570</v>
      </c>
      <c r="S46" s="26">
        <v>93.1</v>
      </c>
      <c r="T46" s="61"/>
      <c r="U46" s="21">
        <v>613</v>
      </c>
      <c r="V46" s="26">
        <v>111.6</v>
      </c>
      <c r="W46" s="61"/>
      <c r="X46" s="21">
        <v>549</v>
      </c>
      <c r="Y46" s="26">
        <v>99.7</v>
      </c>
      <c r="Z46" s="61"/>
      <c r="AA46" s="21">
        <v>550</v>
      </c>
      <c r="AB46" s="26">
        <v>122.1</v>
      </c>
      <c r="AC46" s="61"/>
      <c r="AD46" s="21">
        <v>451</v>
      </c>
      <c r="AE46" s="26">
        <v>96.1</v>
      </c>
      <c r="AF46" s="61"/>
      <c r="AG46" s="21">
        <v>864</v>
      </c>
      <c r="AH46" s="26">
        <v>105</v>
      </c>
    </row>
    <row r="47" spans="1:34" ht="13.5">
      <c r="A47" s="22" t="s">
        <v>139</v>
      </c>
      <c r="B47" s="56" t="s">
        <v>60</v>
      </c>
      <c r="C47" s="23">
        <v>20886482</v>
      </c>
      <c r="D47" s="27">
        <f aca="true" t="shared" si="1" ref="D47:D52">C47/F47*100</f>
        <v>69.7896858196719</v>
      </c>
      <c r="E47" s="56" t="s">
        <v>60</v>
      </c>
      <c r="F47" s="23">
        <v>29927749</v>
      </c>
      <c r="G47" s="27">
        <v>102.6765814943877</v>
      </c>
      <c r="H47" s="56" t="s">
        <v>60</v>
      </c>
      <c r="I47" s="23">
        <v>29147590</v>
      </c>
      <c r="J47" s="27">
        <v>107.55629386233412</v>
      </c>
      <c r="K47" s="56" t="s">
        <v>60</v>
      </c>
      <c r="L47" s="23">
        <v>27099846</v>
      </c>
      <c r="M47" s="27">
        <v>104.17836020945275</v>
      </c>
      <c r="N47" s="56" t="s">
        <v>60</v>
      </c>
      <c r="O47" s="23">
        <v>26012932</v>
      </c>
      <c r="P47" s="27">
        <v>105.12009718613378</v>
      </c>
      <c r="Q47" s="56" t="s">
        <v>60</v>
      </c>
      <c r="R47" s="23">
        <v>24745917</v>
      </c>
      <c r="S47" s="27">
        <v>110.53884136001557</v>
      </c>
      <c r="T47" s="56" t="s">
        <v>60</v>
      </c>
      <c r="U47" s="23">
        <v>22386626</v>
      </c>
      <c r="V47" s="27">
        <v>100.9926607104648</v>
      </c>
      <c r="W47" s="56" t="s">
        <v>60</v>
      </c>
      <c r="X47" s="23">
        <v>22166587</v>
      </c>
      <c r="Y47" s="27">
        <v>118.25814515682873</v>
      </c>
      <c r="Z47" s="56" t="s">
        <v>60</v>
      </c>
      <c r="AA47" s="23">
        <v>18744237</v>
      </c>
      <c r="AB47" s="27">
        <v>112.36429862580873</v>
      </c>
      <c r="AC47" s="56" t="s">
        <v>60</v>
      </c>
      <c r="AD47" s="23">
        <v>16681666</v>
      </c>
      <c r="AE47" s="27">
        <v>155.97569415809681</v>
      </c>
      <c r="AF47" s="56" t="s">
        <v>60</v>
      </c>
      <c r="AG47" s="23">
        <v>10695042</v>
      </c>
      <c r="AH47" s="27">
        <v>110.16940475276877</v>
      </c>
    </row>
    <row r="48" spans="1:34" ht="13.5">
      <c r="A48" s="22" t="s">
        <v>51</v>
      </c>
      <c r="B48" s="57"/>
      <c r="C48" s="23">
        <v>115838393</v>
      </c>
      <c r="D48" s="27">
        <f t="shared" si="1"/>
        <v>112.10263762081611</v>
      </c>
      <c r="E48" s="57"/>
      <c r="F48" s="23">
        <v>103332442</v>
      </c>
      <c r="G48" s="27">
        <v>80.03512477601654</v>
      </c>
      <c r="H48" s="57"/>
      <c r="I48" s="23">
        <v>129108866</v>
      </c>
      <c r="J48" s="27">
        <v>109.41174707917389</v>
      </c>
      <c r="K48" s="57"/>
      <c r="L48" s="23">
        <v>118002746</v>
      </c>
      <c r="M48" s="27">
        <v>104.9287580989667</v>
      </c>
      <c r="N48" s="57"/>
      <c r="O48" s="23">
        <v>112459871</v>
      </c>
      <c r="P48" s="27">
        <v>106.71658603399786</v>
      </c>
      <c r="Q48" s="57"/>
      <c r="R48" s="23">
        <v>105381811</v>
      </c>
      <c r="S48" s="27">
        <v>97.84542196863278</v>
      </c>
      <c r="T48" s="57"/>
      <c r="U48" s="23">
        <v>107702342</v>
      </c>
      <c r="V48" s="27">
        <v>103.83746082763945</v>
      </c>
      <c r="W48" s="57"/>
      <c r="X48" s="23">
        <v>103722049</v>
      </c>
      <c r="Y48" s="27">
        <v>116.46729970611227</v>
      </c>
      <c r="Z48" s="57"/>
      <c r="AA48" s="23">
        <v>89056799</v>
      </c>
      <c r="AB48" s="27">
        <v>119.46361805016616</v>
      </c>
      <c r="AC48" s="57"/>
      <c r="AD48" s="23">
        <v>74547214</v>
      </c>
      <c r="AE48" s="27">
        <v>109.41805093379725</v>
      </c>
      <c r="AF48" s="57"/>
      <c r="AG48" s="23">
        <v>68130636</v>
      </c>
      <c r="AH48" s="27">
        <v>104.05447779137276</v>
      </c>
    </row>
    <row r="49" spans="1:34" ht="13.5">
      <c r="A49" s="22" t="s">
        <v>52</v>
      </c>
      <c r="B49" s="58"/>
      <c r="C49" s="23">
        <v>5546.094023876304</v>
      </c>
      <c r="D49" s="27">
        <f t="shared" si="1"/>
        <v>160.62923382471698</v>
      </c>
      <c r="E49" s="58"/>
      <c r="F49" s="23">
        <v>3452.7301735924075</v>
      </c>
      <c r="G49" s="27">
        <v>77.94876262060912</v>
      </c>
      <c r="H49" s="58"/>
      <c r="I49" s="23">
        <v>4429.486828928224</v>
      </c>
      <c r="J49" s="27">
        <v>101.7250996201251</v>
      </c>
      <c r="K49" s="58"/>
      <c r="L49" s="23">
        <v>4354.369615236928</v>
      </c>
      <c r="M49" s="27">
        <v>100.72030111436317</v>
      </c>
      <c r="N49" s="58"/>
      <c r="O49" s="23">
        <v>4323.229346080634</v>
      </c>
      <c r="P49" s="27">
        <v>101.51872847400168</v>
      </c>
      <c r="Q49" s="58"/>
      <c r="R49" s="23">
        <v>4258.553481772367</v>
      </c>
      <c r="S49" s="27">
        <v>88.51677904779062</v>
      </c>
      <c r="T49" s="58"/>
      <c r="U49" s="23">
        <v>4811.012700171969</v>
      </c>
      <c r="V49" s="27">
        <v>102.81683846842138</v>
      </c>
      <c r="W49" s="58"/>
      <c r="X49" s="23">
        <v>4679.206997450713</v>
      </c>
      <c r="Y49" s="27">
        <v>98.48564726908111</v>
      </c>
      <c r="Z49" s="58"/>
      <c r="AA49" s="23">
        <v>4751.156262055372</v>
      </c>
      <c r="AB49" s="27">
        <v>106.31812729770988</v>
      </c>
      <c r="AC49" s="58"/>
      <c r="AD49" s="23">
        <v>4468.811088772548</v>
      </c>
      <c r="AE49" s="27">
        <v>70.15070618816493</v>
      </c>
      <c r="AF49" s="58"/>
      <c r="AG49" s="23">
        <v>6370.300930094524</v>
      </c>
      <c r="AH49" s="27">
        <v>94.44952346332583</v>
      </c>
    </row>
    <row r="50" spans="1:34" ht="13.5">
      <c r="A50" s="20" t="s">
        <v>139</v>
      </c>
      <c r="B50" s="59" t="s">
        <v>61</v>
      </c>
      <c r="C50" s="21">
        <v>664163439</v>
      </c>
      <c r="D50" s="26">
        <f t="shared" si="1"/>
        <v>88.45706405764075</v>
      </c>
      <c r="E50" s="59" t="s">
        <v>61</v>
      </c>
      <c r="F50" s="21">
        <v>750831430</v>
      </c>
      <c r="G50" s="26">
        <v>102.54300094170905</v>
      </c>
      <c r="H50" s="59" t="s">
        <v>61</v>
      </c>
      <c r="I50" s="21">
        <v>732211290</v>
      </c>
      <c r="J50" s="26">
        <v>104.50684962899129</v>
      </c>
      <c r="K50" s="59" t="s">
        <v>61</v>
      </c>
      <c r="L50" s="21">
        <v>700634736</v>
      </c>
      <c r="M50" s="26">
        <v>104.70515761629507</v>
      </c>
      <c r="N50" s="59" t="s">
        <v>61</v>
      </c>
      <c r="O50" s="21">
        <v>669150166</v>
      </c>
      <c r="P50" s="26">
        <v>102.10190221098941</v>
      </c>
      <c r="Q50" s="59" t="s">
        <v>61</v>
      </c>
      <c r="R50" s="21">
        <v>655374828</v>
      </c>
      <c r="S50" s="26">
        <v>107.50034327946207</v>
      </c>
      <c r="T50" s="59" t="s">
        <v>61</v>
      </c>
      <c r="U50" s="21">
        <v>609649056</v>
      </c>
      <c r="V50" s="26">
        <v>95.12737201128651</v>
      </c>
      <c r="W50" s="59" t="s">
        <v>61</v>
      </c>
      <c r="X50" s="21">
        <v>640876588</v>
      </c>
      <c r="Y50" s="26">
        <v>96.66903779686132</v>
      </c>
      <c r="Z50" s="59" t="s">
        <v>61</v>
      </c>
      <c r="AA50" s="21">
        <v>662959519</v>
      </c>
      <c r="AB50" s="26">
        <v>100.63600877348202</v>
      </c>
      <c r="AC50" s="59" t="s">
        <v>61</v>
      </c>
      <c r="AD50" s="21">
        <v>658769686</v>
      </c>
      <c r="AE50" s="26">
        <v>97.7477577586691</v>
      </c>
      <c r="AF50" s="59" t="s">
        <v>61</v>
      </c>
      <c r="AG50" s="21">
        <v>673948642</v>
      </c>
      <c r="AH50" s="26">
        <v>101.02975211444776</v>
      </c>
    </row>
    <row r="51" spans="1:34" ht="13.5">
      <c r="A51" s="20" t="s">
        <v>51</v>
      </c>
      <c r="B51" s="60"/>
      <c r="C51" s="21">
        <v>335909361</v>
      </c>
      <c r="D51" s="26">
        <f t="shared" si="1"/>
        <v>103.07141084204436</v>
      </c>
      <c r="E51" s="60"/>
      <c r="F51" s="21">
        <v>325899644</v>
      </c>
      <c r="G51" s="26">
        <v>79.50193842477151</v>
      </c>
      <c r="H51" s="60"/>
      <c r="I51" s="21">
        <v>409926664</v>
      </c>
      <c r="J51" s="26">
        <v>104.02127685711318</v>
      </c>
      <c r="K51" s="60"/>
      <c r="L51" s="21">
        <v>394079631</v>
      </c>
      <c r="M51" s="26">
        <v>102.13701136188232</v>
      </c>
      <c r="N51" s="60"/>
      <c r="O51" s="21">
        <v>385834308</v>
      </c>
      <c r="P51" s="26">
        <v>105.35967614954968</v>
      </c>
      <c r="Q51" s="60"/>
      <c r="R51" s="21">
        <v>366206809</v>
      </c>
      <c r="S51" s="26">
        <v>92.93540942914217</v>
      </c>
      <c r="T51" s="60"/>
      <c r="U51" s="21">
        <v>394044435</v>
      </c>
      <c r="V51" s="26">
        <v>107.62656193871156</v>
      </c>
      <c r="W51" s="60"/>
      <c r="X51" s="21">
        <v>366121920</v>
      </c>
      <c r="Y51" s="26">
        <v>106.85189806596014</v>
      </c>
      <c r="Z51" s="60"/>
      <c r="AA51" s="21">
        <v>342644283</v>
      </c>
      <c r="AB51" s="26">
        <v>114.68158884508833</v>
      </c>
      <c r="AC51" s="60"/>
      <c r="AD51" s="21">
        <v>298778807</v>
      </c>
      <c r="AE51" s="26">
        <v>111.45305166746562</v>
      </c>
      <c r="AF51" s="60"/>
      <c r="AG51" s="21">
        <v>268075932</v>
      </c>
      <c r="AH51" s="26">
        <v>101.80568420125925</v>
      </c>
    </row>
    <row r="52" spans="1:34" ht="13.5">
      <c r="A52" s="20" t="s">
        <v>52</v>
      </c>
      <c r="B52" s="61"/>
      <c r="C52" s="21">
        <v>506</v>
      </c>
      <c r="D52" s="26">
        <f t="shared" si="1"/>
        <v>116.58986175115207</v>
      </c>
      <c r="E52" s="61"/>
      <c r="F52" s="21">
        <v>434</v>
      </c>
      <c r="G52" s="26">
        <v>77.52110993687398</v>
      </c>
      <c r="H52" s="61"/>
      <c r="I52" s="21">
        <v>559.8475052194292</v>
      </c>
      <c r="J52" s="26">
        <v>99.53536751552465</v>
      </c>
      <c r="K52" s="61"/>
      <c r="L52" s="21">
        <v>562.4608811858851</v>
      </c>
      <c r="M52" s="26">
        <v>97.54725907216142</v>
      </c>
      <c r="N52" s="61"/>
      <c r="O52" s="21">
        <v>576.6034704981304</v>
      </c>
      <c r="P52" s="26">
        <v>103.19070836881006</v>
      </c>
      <c r="Q52" s="61"/>
      <c r="R52" s="21">
        <v>558.7746024935825</v>
      </c>
      <c r="S52" s="26">
        <v>86.45126759041473</v>
      </c>
      <c r="T52" s="61"/>
      <c r="U52" s="21">
        <v>646.3463383104131</v>
      </c>
      <c r="V52" s="26">
        <v>113.1394252391857</v>
      </c>
      <c r="W52" s="61"/>
      <c r="X52" s="21">
        <v>571.2830314843706</v>
      </c>
      <c r="Y52" s="26">
        <v>110.53373500054578</v>
      </c>
      <c r="Z52" s="61"/>
      <c r="AA52" s="21">
        <v>516.8404301922393</v>
      </c>
      <c r="AB52" s="26">
        <v>113.9568135131641</v>
      </c>
      <c r="AC52" s="61"/>
      <c r="AD52" s="21">
        <v>453.54061267476106</v>
      </c>
      <c r="AE52" s="26">
        <v>114.02108265504536</v>
      </c>
      <c r="AF52" s="61"/>
      <c r="AG52" s="21">
        <v>397.7690810451993</v>
      </c>
      <c r="AH52" s="26">
        <v>100.76802335012415</v>
      </c>
    </row>
    <row r="55" spans="1:4" ht="13.5">
      <c r="A55" t="s">
        <v>65</v>
      </c>
      <c r="B55" s="16"/>
      <c r="C55" s="17"/>
      <c r="D55" s="37"/>
    </row>
    <row r="56" spans="1:34" ht="13.5">
      <c r="A56" s="65" t="s">
        <v>44</v>
      </c>
      <c r="B56" s="62" t="s">
        <v>162</v>
      </c>
      <c r="C56" s="63"/>
      <c r="D56" s="64"/>
      <c r="E56" s="62" t="s">
        <v>159</v>
      </c>
      <c r="F56" s="63"/>
      <c r="G56" s="64"/>
      <c r="H56" s="62" t="s">
        <v>156</v>
      </c>
      <c r="I56" s="63"/>
      <c r="J56" s="64"/>
      <c r="K56" s="62" t="s">
        <v>153</v>
      </c>
      <c r="L56" s="63"/>
      <c r="M56" s="64"/>
      <c r="N56" s="62" t="s">
        <v>149</v>
      </c>
      <c r="O56" s="63"/>
      <c r="P56" s="64"/>
      <c r="Q56" s="62" t="s">
        <v>146</v>
      </c>
      <c r="R56" s="63"/>
      <c r="S56" s="64"/>
      <c r="T56" s="62" t="s">
        <v>145</v>
      </c>
      <c r="U56" s="63"/>
      <c r="V56" s="64"/>
      <c r="W56" s="62" t="s">
        <v>45</v>
      </c>
      <c r="X56" s="63"/>
      <c r="Y56" s="64"/>
      <c r="Z56" s="62" t="s">
        <v>2</v>
      </c>
      <c r="AA56" s="63"/>
      <c r="AB56" s="64"/>
      <c r="AC56" s="62" t="s">
        <v>1</v>
      </c>
      <c r="AD56" s="63"/>
      <c r="AE56" s="64"/>
      <c r="AF56" s="62" t="s">
        <v>46</v>
      </c>
      <c r="AG56" s="63"/>
      <c r="AH56" s="64"/>
    </row>
    <row r="57" spans="1:34" ht="13.5">
      <c r="A57" s="66"/>
      <c r="B57" s="19" t="s">
        <v>47</v>
      </c>
      <c r="C57" s="18" t="s">
        <v>48</v>
      </c>
      <c r="D57" s="25" t="s">
        <v>49</v>
      </c>
      <c r="E57" s="19" t="s">
        <v>47</v>
      </c>
      <c r="F57" s="18" t="s">
        <v>48</v>
      </c>
      <c r="G57" s="25" t="s">
        <v>49</v>
      </c>
      <c r="H57" s="19" t="s">
        <v>47</v>
      </c>
      <c r="I57" s="18" t="s">
        <v>48</v>
      </c>
      <c r="J57" s="25" t="s">
        <v>49</v>
      </c>
      <c r="K57" s="19" t="s">
        <v>47</v>
      </c>
      <c r="L57" s="18" t="s">
        <v>48</v>
      </c>
      <c r="M57" s="25" t="s">
        <v>49</v>
      </c>
      <c r="N57" s="19" t="s">
        <v>47</v>
      </c>
      <c r="O57" s="18" t="s">
        <v>48</v>
      </c>
      <c r="P57" s="25" t="s">
        <v>49</v>
      </c>
      <c r="Q57" s="19" t="s">
        <v>47</v>
      </c>
      <c r="R57" s="18" t="s">
        <v>48</v>
      </c>
      <c r="S57" s="25" t="s">
        <v>49</v>
      </c>
      <c r="T57" s="19" t="s">
        <v>47</v>
      </c>
      <c r="U57" s="18" t="s">
        <v>48</v>
      </c>
      <c r="V57" s="25" t="s">
        <v>49</v>
      </c>
      <c r="W57" s="19" t="s">
        <v>47</v>
      </c>
      <c r="X57" s="18" t="s">
        <v>48</v>
      </c>
      <c r="Y57" s="25" t="s">
        <v>49</v>
      </c>
      <c r="Z57" s="19" t="s">
        <v>47</v>
      </c>
      <c r="AA57" s="18" t="s">
        <v>48</v>
      </c>
      <c r="AB57" s="25" t="s">
        <v>49</v>
      </c>
      <c r="AC57" s="19" t="s">
        <v>47</v>
      </c>
      <c r="AD57" s="18" t="s">
        <v>48</v>
      </c>
      <c r="AE57" s="25" t="s">
        <v>49</v>
      </c>
      <c r="AF57" s="19" t="s">
        <v>47</v>
      </c>
      <c r="AG57" s="18" t="s">
        <v>48</v>
      </c>
      <c r="AH57" s="25" t="s">
        <v>49</v>
      </c>
    </row>
    <row r="58" spans="1:34" ht="13.5">
      <c r="A58" s="20" t="s">
        <v>139</v>
      </c>
      <c r="B58" s="59" t="s">
        <v>50</v>
      </c>
      <c r="C58" s="21">
        <v>89230454</v>
      </c>
      <c r="D58" s="26">
        <v>94.9</v>
      </c>
      <c r="E58" s="59" t="s">
        <v>50</v>
      </c>
      <c r="F58" s="21">
        <v>93989605</v>
      </c>
      <c r="G58" s="26">
        <v>81.9</v>
      </c>
      <c r="H58" s="59" t="s">
        <v>50</v>
      </c>
      <c r="I58" s="21">
        <v>114706886</v>
      </c>
      <c r="J58" s="26">
        <v>108.5</v>
      </c>
      <c r="K58" s="59" t="s">
        <v>50</v>
      </c>
      <c r="L58" s="21">
        <v>105710387</v>
      </c>
      <c r="M58" s="26">
        <v>99.8</v>
      </c>
      <c r="N58" s="59" t="s">
        <v>50</v>
      </c>
      <c r="O58" s="21">
        <v>105884892</v>
      </c>
      <c r="P58" s="26">
        <v>99</v>
      </c>
      <c r="Q58" s="59" t="s">
        <v>50</v>
      </c>
      <c r="R58" s="21">
        <v>106942470</v>
      </c>
      <c r="S58" s="26">
        <v>109.4</v>
      </c>
      <c r="T58" s="59" t="s">
        <v>50</v>
      </c>
      <c r="U58" s="21">
        <v>97713214</v>
      </c>
      <c r="V58" s="26">
        <v>90.8</v>
      </c>
      <c r="W58" s="59" t="s">
        <v>50</v>
      </c>
      <c r="X58" s="21">
        <v>107569671</v>
      </c>
      <c r="Y58" s="26">
        <v>96.2</v>
      </c>
      <c r="Z58" s="59" t="s">
        <v>50</v>
      </c>
      <c r="AA58" s="21">
        <v>111850842</v>
      </c>
      <c r="AB58" s="26">
        <v>95.7</v>
      </c>
      <c r="AC58" s="59" t="s">
        <v>50</v>
      </c>
      <c r="AD58" s="21">
        <v>116904038</v>
      </c>
      <c r="AE58" s="26">
        <v>97.6</v>
      </c>
      <c r="AF58" s="59" t="s">
        <v>50</v>
      </c>
      <c r="AG58" s="21">
        <v>119735618</v>
      </c>
      <c r="AH58" s="26">
        <v>96.3</v>
      </c>
    </row>
    <row r="59" spans="1:34" ht="13.5">
      <c r="A59" s="20" t="s">
        <v>51</v>
      </c>
      <c r="B59" s="60"/>
      <c r="C59" s="21">
        <v>38081525</v>
      </c>
      <c r="D59" s="26">
        <v>101.1</v>
      </c>
      <c r="E59" s="60"/>
      <c r="F59" s="21">
        <v>37675461</v>
      </c>
      <c r="G59" s="26">
        <v>75.9</v>
      </c>
      <c r="H59" s="60"/>
      <c r="I59" s="21">
        <v>49607778</v>
      </c>
      <c r="J59" s="26">
        <v>103.7</v>
      </c>
      <c r="K59" s="60"/>
      <c r="L59" s="21">
        <v>47830319</v>
      </c>
      <c r="M59" s="26">
        <v>94.7</v>
      </c>
      <c r="N59" s="60"/>
      <c r="O59" s="21">
        <v>50530985</v>
      </c>
      <c r="P59" s="26">
        <v>96.7</v>
      </c>
      <c r="Q59" s="60"/>
      <c r="R59" s="21">
        <v>52271001</v>
      </c>
      <c r="S59" s="26">
        <v>87.1</v>
      </c>
      <c r="T59" s="60"/>
      <c r="U59" s="21">
        <v>59982749</v>
      </c>
      <c r="V59" s="26">
        <v>96.3</v>
      </c>
      <c r="W59" s="60"/>
      <c r="X59" s="21">
        <v>62263232</v>
      </c>
      <c r="Y59" s="26">
        <v>97</v>
      </c>
      <c r="Z59" s="60"/>
      <c r="AA59" s="21">
        <v>64193682</v>
      </c>
      <c r="AB59" s="26">
        <v>97</v>
      </c>
      <c r="AC59" s="60"/>
      <c r="AD59" s="21">
        <v>66185368</v>
      </c>
      <c r="AE59" s="26">
        <v>111.9</v>
      </c>
      <c r="AF59" s="60"/>
      <c r="AG59" s="21">
        <v>59139334</v>
      </c>
      <c r="AH59" s="26">
        <v>93.9</v>
      </c>
    </row>
    <row r="60" spans="1:34" ht="13.5">
      <c r="A60" s="20" t="s">
        <v>52</v>
      </c>
      <c r="B60" s="61"/>
      <c r="C60" s="21">
        <v>427</v>
      </c>
      <c r="D60" s="26">
        <v>106.5</v>
      </c>
      <c r="E60" s="61"/>
      <c r="F60" s="21">
        <v>401</v>
      </c>
      <c r="G60" s="26">
        <v>92.7</v>
      </c>
      <c r="H60" s="61"/>
      <c r="I60" s="21">
        <v>432</v>
      </c>
      <c r="J60" s="26">
        <v>95.6</v>
      </c>
      <c r="K60" s="61"/>
      <c r="L60" s="21">
        <v>452</v>
      </c>
      <c r="M60" s="26">
        <v>94.8</v>
      </c>
      <c r="N60" s="61"/>
      <c r="O60" s="21">
        <v>477</v>
      </c>
      <c r="P60" s="26">
        <v>97.6</v>
      </c>
      <c r="Q60" s="61"/>
      <c r="R60" s="21">
        <v>489</v>
      </c>
      <c r="S60" s="26">
        <v>79.6</v>
      </c>
      <c r="T60" s="61"/>
      <c r="U60" s="21">
        <v>614</v>
      </c>
      <c r="V60" s="26">
        <v>106.1</v>
      </c>
      <c r="W60" s="61"/>
      <c r="X60" s="21">
        <v>579</v>
      </c>
      <c r="Y60" s="26">
        <v>100.9</v>
      </c>
      <c r="Z60" s="61"/>
      <c r="AA60" s="21">
        <v>574</v>
      </c>
      <c r="AB60" s="26">
        <v>101.4</v>
      </c>
      <c r="AC60" s="61"/>
      <c r="AD60" s="21">
        <v>566</v>
      </c>
      <c r="AE60" s="26">
        <v>114.6</v>
      </c>
      <c r="AF60" s="61"/>
      <c r="AG60" s="21">
        <v>494</v>
      </c>
      <c r="AH60" s="26">
        <v>97.5</v>
      </c>
    </row>
    <row r="61" spans="1:34" ht="13.5">
      <c r="A61" s="22" t="s">
        <v>139</v>
      </c>
      <c r="B61" s="56" t="s">
        <v>53</v>
      </c>
      <c r="C61" s="23">
        <v>3493677</v>
      </c>
      <c r="D61" s="27">
        <v>85.7</v>
      </c>
      <c r="E61" s="56" t="s">
        <v>53</v>
      </c>
      <c r="F61" s="23">
        <v>4074948</v>
      </c>
      <c r="G61" s="27">
        <v>73.9</v>
      </c>
      <c r="H61" s="56" t="s">
        <v>53</v>
      </c>
      <c r="I61" s="23">
        <v>5514790</v>
      </c>
      <c r="J61" s="27">
        <v>103.9</v>
      </c>
      <c r="K61" s="56" t="s">
        <v>53</v>
      </c>
      <c r="L61" s="23">
        <v>5309190</v>
      </c>
      <c r="M61" s="27">
        <v>110.6</v>
      </c>
      <c r="N61" s="56" t="s">
        <v>53</v>
      </c>
      <c r="O61" s="23">
        <v>4799706</v>
      </c>
      <c r="P61" s="27">
        <v>105.2</v>
      </c>
      <c r="Q61" s="56" t="s">
        <v>53</v>
      </c>
      <c r="R61" s="23">
        <v>4562985</v>
      </c>
      <c r="S61" s="27">
        <v>114.5</v>
      </c>
      <c r="T61" s="56" t="s">
        <v>53</v>
      </c>
      <c r="U61" s="23">
        <v>3984692</v>
      </c>
      <c r="V61" s="27">
        <v>106.3</v>
      </c>
      <c r="W61" s="56" t="s">
        <v>53</v>
      </c>
      <c r="X61" s="23">
        <v>3748958</v>
      </c>
      <c r="Y61" s="27">
        <v>128.3</v>
      </c>
      <c r="Z61" s="56" t="s">
        <v>53</v>
      </c>
      <c r="AA61" s="23">
        <v>2921949</v>
      </c>
      <c r="AB61" s="27">
        <v>137.3</v>
      </c>
      <c r="AC61" s="56" t="s">
        <v>57</v>
      </c>
      <c r="AD61" s="23">
        <v>2440142</v>
      </c>
      <c r="AE61" s="27">
        <v>100.4</v>
      </c>
      <c r="AF61" s="56" t="s">
        <v>57</v>
      </c>
      <c r="AG61" s="23">
        <v>2431098</v>
      </c>
      <c r="AH61" s="27">
        <v>111.7</v>
      </c>
    </row>
    <row r="62" spans="1:34" ht="13.5">
      <c r="A62" s="22" t="s">
        <v>51</v>
      </c>
      <c r="B62" s="57"/>
      <c r="C62" s="23">
        <v>12061170</v>
      </c>
      <c r="D62" s="27">
        <v>84.1</v>
      </c>
      <c r="E62" s="57"/>
      <c r="F62" s="23">
        <v>14345012</v>
      </c>
      <c r="G62" s="27">
        <v>74.6</v>
      </c>
      <c r="H62" s="57"/>
      <c r="I62" s="23">
        <v>19233126</v>
      </c>
      <c r="J62" s="27">
        <v>102.4</v>
      </c>
      <c r="K62" s="57"/>
      <c r="L62" s="23">
        <v>18789805</v>
      </c>
      <c r="M62" s="27">
        <v>104.2</v>
      </c>
      <c r="N62" s="57"/>
      <c r="O62" s="23">
        <v>18024527</v>
      </c>
      <c r="P62" s="27">
        <v>118.7</v>
      </c>
      <c r="Q62" s="57"/>
      <c r="R62" s="23">
        <v>15187970</v>
      </c>
      <c r="S62" s="27">
        <v>109.3</v>
      </c>
      <c r="T62" s="57"/>
      <c r="U62" s="23">
        <v>13893045</v>
      </c>
      <c r="V62" s="27">
        <v>110.9</v>
      </c>
      <c r="W62" s="57"/>
      <c r="X62" s="23">
        <v>12530169</v>
      </c>
      <c r="Y62" s="27">
        <v>148.7</v>
      </c>
      <c r="Z62" s="57"/>
      <c r="AA62" s="23">
        <v>8424145</v>
      </c>
      <c r="AB62" s="27">
        <v>166.4</v>
      </c>
      <c r="AC62" s="57"/>
      <c r="AD62" s="23">
        <v>40992586</v>
      </c>
      <c r="AE62" s="27">
        <v>105.1</v>
      </c>
      <c r="AF62" s="57"/>
      <c r="AG62" s="23">
        <v>39010222</v>
      </c>
      <c r="AH62" s="27">
        <v>109.1</v>
      </c>
    </row>
    <row r="63" spans="1:34" ht="13.5">
      <c r="A63" s="22" t="s">
        <v>52</v>
      </c>
      <c r="B63" s="58"/>
      <c r="C63" s="23">
        <v>3452</v>
      </c>
      <c r="D63" s="27">
        <v>98.1</v>
      </c>
      <c r="E63" s="58"/>
      <c r="F63" s="23">
        <v>3520</v>
      </c>
      <c r="G63" s="27">
        <v>100.9</v>
      </c>
      <c r="H63" s="58"/>
      <c r="I63" s="23">
        <v>3488</v>
      </c>
      <c r="J63" s="27">
        <v>98.5</v>
      </c>
      <c r="K63" s="58"/>
      <c r="L63" s="23">
        <v>3539</v>
      </c>
      <c r="M63" s="27">
        <v>94.2</v>
      </c>
      <c r="N63" s="58"/>
      <c r="O63" s="23">
        <v>3755</v>
      </c>
      <c r="P63" s="27">
        <v>112.8</v>
      </c>
      <c r="Q63" s="58"/>
      <c r="R63" s="23">
        <v>3329</v>
      </c>
      <c r="S63" s="27">
        <v>95.5</v>
      </c>
      <c r="T63" s="58"/>
      <c r="U63" s="23">
        <v>3487</v>
      </c>
      <c r="V63" s="27">
        <v>104.3</v>
      </c>
      <c r="W63" s="58"/>
      <c r="X63" s="23">
        <v>3342</v>
      </c>
      <c r="Y63" s="27">
        <v>115.9</v>
      </c>
      <c r="Z63" s="58"/>
      <c r="AA63" s="23">
        <v>2883</v>
      </c>
      <c r="AB63" s="27">
        <v>121.2</v>
      </c>
      <c r="AC63" s="58"/>
      <c r="AD63" s="23">
        <v>16799</v>
      </c>
      <c r="AE63" s="27">
        <v>104.7</v>
      </c>
      <c r="AF63" s="58"/>
      <c r="AG63" s="23">
        <v>16046</v>
      </c>
      <c r="AH63" s="27">
        <v>97.6</v>
      </c>
    </row>
    <row r="64" spans="1:34" ht="13.5">
      <c r="A64" s="20" t="s">
        <v>139</v>
      </c>
      <c r="B64" s="59" t="s">
        <v>57</v>
      </c>
      <c r="C64" s="21">
        <v>2702828</v>
      </c>
      <c r="D64" s="26">
        <v>110</v>
      </c>
      <c r="E64" s="59" t="s">
        <v>57</v>
      </c>
      <c r="F64" s="21">
        <v>2457495</v>
      </c>
      <c r="G64" s="26">
        <v>77.5</v>
      </c>
      <c r="H64" s="59" t="s">
        <v>57</v>
      </c>
      <c r="I64" s="21">
        <v>3170107</v>
      </c>
      <c r="J64" s="26">
        <v>104</v>
      </c>
      <c r="K64" s="59" t="s">
        <v>57</v>
      </c>
      <c r="L64" s="21">
        <v>3047121</v>
      </c>
      <c r="M64" s="26">
        <v>107.7</v>
      </c>
      <c r="N64" s="59" t="s">
        <v>57</v>
      </c>
      <c r="O64" s="21">
        <v>2828009</v>
      </c>
      <c r="P64" s="26">
        <v>111.1</v>
      </c>
      <c r="Q64" s="59" t="s">
        <v>57</v>
      </c>
      <c r="R64" s="21">
        <v>2545545</v>
      </c>
      <c r="S64" s="26">
        <v>103.7</v>
      </c>
      <c r="T64" s="59" t="s">
        <v>57</v>
      </c>
      <c r="U64" s="21">
        <v>2455020</v>
      </c>
      <c r="V64" s="26">
        <v>106</v>
      </c>
      <c r="W64" s="59" t="s">
        <v>57</v>
      </c>
      <c r="X64" s="21">
        <v>2316186</v>
      </c>
      <c r="Y64" s="26">
        <v>90</v>
      </c>
      <c r="Z64" s="59" t="s">
        <v>57</v>
      </c>
      <c r="AA64" s="21">
        <v>2574366</v>
      </c>
      <c r="AB64" s="26">
        <v>105.5</v>
      </c>
      <c r="AC64" s="59" t="s">
        <v>53</v>
      </c>
      <c r="AD64" s="21">
        <v>2127873</v>
      </c>
      <c r="AE64" s="26">
        <v>127</v>
      </c>
      <c r="AF64" s="59" t="s">
        <v>53</v>
      </c>
      <c r="AG64" s="21">
        <v>1674938</v>
      </c>
      <c r="AH64" s="26">
        <v>134.2</v>
      </c>
    </row>
    <row r="65" spans="1:34" ht="13.5">
      <c r="A65" s="20" t="s">
        <v>51</v>
      </c>
      <c r="B65" s="60"/>
      <c r="C65" s="21">
        <v>62291569</v>
      </c>
      <c r="D65" s="26">
        <v>109.4</v>
      </c>
      <c r="E65" s="60"/>
      <c r="F65" s="21">
        <v>56920007</v>
      </c>
      <c r="G65" s="26">
        <v>74.2</v>
      </c>
      <c r="H65" s="60"/>
      <c r="I65" s="21">
        <v>76671102</v>
      </c>
      <c r="J65" s="26">
        <v>106.6</v>
      </c>
      <c r="K65" s="60"/>
      <c r="L65" s="21">
        <v>71904400</v>
      </c>
      <c r="M65" s="26">
        <v>112.7</v>
      </c>
      <c r="N65" s="60"/>
      <c r="O65" s="21">
        <v>63805942</v>
      </c>
      <c r="P65" s="26">
        <v>109.9</v>
      </c>
      <c r="Q65" s="60"/>
      <c r="R65" s="21">
        <v>58078977</v>
      </c>
      <c r="S65" s="26">
        <v>101.8</v>
      </c>
      <c r="T65" s="60"/>
      <c r="U65" s="21">
        <v>57029784</v>
      </c>
      <c r="V65" s="26">
        <v>112.2</v>
      </c>
      <c r="W65" s="60"/>
      <c r="X65" s="21">
        <v>50848532</v>
      </c>
      <c r="Y65" s="26">
        <v>103</v>
      </c>
      <c r="Z65" s="60"/>
      <c r="AA65" s="21">
        <v>49356396</v>
      </c>
      <c r="AB65" s="26">
        <v>120.4</v>
      </c>
      <c r="AC65" s="60"/>
      <c r="AD65" s="21">
        <v>5062114</v>
      </c>
      <c r="AE65" s="26">
        <v>189</v>
      </c>
      <c r="AF65" s="60"/>
      <c r="AG65" s="21">
        <v>2678851</v>
      </c>
      <c r="AH65" s="26">
        <v>160.4</v>
      </c>
    </row>
    <row r="66" spans="1:34" ht="13.5">
      <c r="A66" s="20" t="s">
        <v>52</v>
      </c>
      <c r="B66" s="61"/>
      <c r="C66" s="21">
        <v>23047</v>
      </c>
      <c r="D66" s="26">
        <v>99.5</v>
      </c>
      <c r="E66" s="61"/>
      <c r="F66" s="21">
        <v>23162</v>
      </c>
      <c r="G66" s="26">
        <v>95.8</v>
      </c>
      <c r="H66" s="61"/>
      <c r="I66" s="21">
        <v>24186</v>
      </c>
      <c r="J66" s="26">
        <v>102.5</v>
      </c>
      <c r="K66" s="61"/>
      <c r="L66" s="21">
        <v>23597</v>
      </c>
      <c r="M66" s="26">
        <v>104.6</v>
      </c>
      <c r="N66" s="61"/>
      <c r="O66" s="21">
        <v>22562</v>
      </c>
      <c r="P66" s="26">
        <v>98.9</v>
      </c>
      <c r="Q66" s="61"/>
      <c r="R66" s="21">
        <v>22816</v>
      </c>
      <c r="S66" s="26">
        <v>98.2</v>
      </c>
      <c r="T66" s="61"/>
      <c r="U66" s="21">
        <v>23230</v>
      </c>
      <c r="V66" s="26">
        <v>105.8</v>
      </c>
      <c r="W66" s="61"/>
      <c r="X66" s="21">
        <v>21954</v>
      </c>
      <c r="Y66" s="26">
        <v>114.5</v>
      </c>
      <c r="Z66" s="61"/>
      <c r="AA66" s="21">
        <v>19172</v>
      </c>
      <c r="AB66" s="26">
        <v>114.1</v>
      </c>
      <c r="AC66" s="61"/>
      <c r="AD66" s="21">
        <v>2379</v>
      </c>
      <c r="AE66" s="26">
        <v>148.7</v>
      </c>
      <c r="AF66" s="61"/>
      <c r="AG66" s="21">
        <v>1599</v>
      </c>
      <c r="AH66" s="26">
        <v>119.5</v>
      </c>
    </row>
    <row r="67" spans="1:34" ht="13.5">
      <c r="A67" s="22" t="s">
        <v>139</v>
      </c>
      <c r="B67" s="56" t="s">
        <v>54</v>
      </c>
      <c r="C67" s="23">
        <v>1950791</v>
      </c>
      <c r="D67" s="27">
        <v>105.4</v>
      </c>
      <c r="E67" s="56" t="s">
        <v>54</v>
      </c>
      <c r="F67" s="23">
        <v>1850058</v>
      </c>
      <c r="G67" s="27">
        <v>90.5</v>
      </c>
      <c r="H67" s="56" t="s">
        <v>56</v>
      </c>
      <c r="I67" s="23">
        <v>2130456</v>
      </c>
      <c r="J67" s="27">
        <v>98.7</v>
      </c>
      <c r="K67" s="56" t="s">
        <v>56</v>
      </c>
      <c r="L67" s="23">
        <v>2159197</v>
      </c>
      <c r="M67" s="27">
        <v>87.7</v>
      </c>
      <c r="N67" s="56" t="s">
        <v>56</v>
      </c>
      <c r="O67" s="23">
        <v>2463372</v>
      </c>
      <c r="P67" s="27">
        <v>121.3</v>
      </c>
      <c r="Q67" s="56" t="s">
        <v>56</v>
      </c>
      <c r="R67" s="23">
        <v>2031283</v>
      </c>
      <c r="S67" s="27">
        <v>114.1</v>
      </c>
      <c r="T67" s="56" t="s">
        <v>56</v>
      </c>
      <c r="U67" s="23">
        <v>1780934</v>
      </c>
      <c r="V67" s="27">
        <v>94.3</v>
      </c>
      <c r="W67" s="56" t="s">
        <v>56</v>
      </c>
      <c r="X67" s="23">
        <v>1888313</v>
      </c>
      <c r="Y67" s="27">
        <v>105.9</v>
      </c>
      <c r="Z67" s="56" t="s">
        <v>56</v>
      </c>
      <c r="AA67" s="23">
        <v>1782334</v>
      </c>
      <c r="AB67" s="27">
        <v>129.1</v>
      </c>
      <c r="AC67" s="56" t="s">
        <v>56</v>
      </c>
      <c r="AD67" s="23">
        <v>1380677</v>
      </c>
      <c r="AE67" s="27">
        <v>116.7</v>
      </c>
      <c r="AF67" s="56" t="s">
        <v>62</v>
      </c>
      <c r="AG67" s="23">
        <v>1208186</v>
      </c>
      <c r="AH67" s="27">
        <v>103.3</v>
      </c>
    </row>
    <row r="68" spans="1:34" ht="13.5">
      <c r="A68" s="22" t="s">
        <v>51</v>
      </c>
      <c r="B68" s="57"/>
      <c r="C68" s="23">
        <v>6053907</v>
      </c>
      <c r="D68" s="27">
        <v>97.4</v>
      </c>
      <c r="E68" s="57"/>
      <c r="F68" s="23">
        <v>6216516</v>
      </c>
      <c r="G68" s="27">
        <v>105.3</v>
      </c>
      <c r="H68" s="57"/>
      <c r="I68" s="23">
        <v>3186531</v>
      </c>
      <c r="J68" s="27">
        <v>101.3</v>
      </c>
      <c r="K68" s="57"/>
      <c r="L68" s="23">
        <v>3146532</v>
      </c>
      <c r="M68" s="27">
        <v>94.9</v>
      </c>
      <c r="N68" s="57"/>
      <c r="O68" s="23">
        <v>3316675</v>
      </c>
      <c r="P68" s="27">
        <v>98.7</v>
      </c>
      <c r="Q68" s="57"/>
      <c r="R68" s="23">
        <v>3358765</v>
      </c>
      <c r="S68" s="27">
        <v>96.7</v>
      </c>
      <c r="T68" s="57"/>
      <c r="U68" s="23">
        <v>3473618</v>
      </c>
      <c r="V68" s="27">
        <v>121.7</v>
      </c>
      <c r="W68" s="57"/>
      <c r="X68" s="23">
        <v>2855179</v>
      </c>
      <c r="Y68" s="27">
        <v>110.6</v>
      </c>
      <c r="Z68" s="57"/>
      <c r="AA68" s="23">
        <v>2581993</v>
      </c>
      <c r="AB68" s="27">
        <v>120.1</v>
      </c>
      <c r="AC68" s="57"/>
      <c r="AD68" s="23">
        <v>2148984</v>
      </c>
      <c r="AE68" s="27">
        <v>165.1</v>
      </c>
      <c r="AF68" s="57"/>
      <c r="AG68" s="23">
        <v>358759</v>
      </c>
      <c r="AH68" s="27">
        <v>106.1</v>
      </c>
    </row>
    <row r="69" spans="1:34" ht="13.5">
      <c r="A69" s="22" t="s">
        <v>52</v>
      </c>
      <c r="B69" s="58"/>
      <c r="C69" s="23">
        <v>3103</v>
      </c>
      <c r="D69" s="27">
        <v>92.4</v>
      </c>
      <c r="E69" s="58"/>
      <c r="F69" s="23">
        <v>3360</v>
      </c>
      <c r="G69" s="27">
        <v>116.4</v>
      </c>
      <c r="H69" s="58"/>
      <c r="I69" s="23">
        <v>1496</v>
      </c>
      <c r="J69" s="27">
        <v>102.6</v>
      </c>
      <c r="K69" s="58"/>
      <c r="L69" s="23">
        <v>1457</v>
      </c>
      <c r="M69" s="27">
        <v>108.2</v>
      </c>
      <c r="N69" s="58"/>
      <c r="O69" s="23">
        <v>1346</v>
      </c>
      <c r="P69" s="27">
        <v>81.4</v>
      </c>
      <c r="Q69" s="58"/>
      <c r="R69" s="23">
        <v>1654</v>
      </c>
      <c r="S69" s="27">
        <v>84.8</v>
      </c>
      <c r="T69" s="58"/>
      <c r="U69" s="23">
        <v>1950</v>
      </c>
      <c r="V69" s="27">
        <v>129</v>
      </c>
      <c r="W69" s="58"/>
      <c r="X69" s="23">
        <v>1512</v>
      </c>
      <c r="Y69" s="27">
        <v>104.4</v>
      </c>
      <c r="Z69" s="58"/>
      <c r="AA69" s="23">
        <v>1449</v>
      </c>
      <c r="AB69" s="27">
        <v>93.1</v>
      </c>
      <c r="AC69" s="58"/>
      <c r="AD69" s="23">
        <v>1556</v>
      </c>
      <c r="AE69" s="27">
        <v>141.4</v>
      </c>
      <c r="AF69" s="58"/>
      <c r="AG69" s="23">
        <v>297</v>
      </c>
      <c r="AH69" s="27">
        <v>102.8</v>
      </c>
    </row>
    <row r="70" spans="1:34" ht="13.5">
      <c r="A70" s="20" t="s">
        <v>139</v>
      </c>
      <c r="B70" s="59" t="s">
        <v>56</v>
      </c>
      <c r="C70" s="21">
        <v>1513585</v>
      </c>
      <c r="D70" s="26">
        <v>100.7</v>
      </c>
      <c r="E70" s="59" t="s">
        <v>56</v>
      </c>
      <c r="F70" s="21">
        <v>1503058</v>
      </c>
      <c r="G70" s="26">
        <v>70.6</v>
      </c>
      <c r="H70" s="59" t="s">
        <v>54</v>
      </c>
      <c r="I70" s="21">
        <v>2045247</v>
      </c>
      <c r="J70" s="26">
        <v>125.7</v>
      </c>
      <c r="K70" s="59" t="s">
        <v>54</v>
      </c>
      <c r="L70" s="21">
        <v>1627706</v>
      </c>
      <c r="M70" s="26">
        <v>150.8</v>
      </c>
      <c r="N70" s="59" t="s">
        <v>54</v>
      </c>
      <c r="O70" s="21">
        <v>1079060</v>
      </c>
      <c r="P70" s="26">
        <v>117</v>
      </c>
      <c r="Q70" s="59" t="s">
        <v>59</v>
      </c>
      <c r="R70" s="21">
        <v>1019689</v>
      </c>
      <c r="S70" s="26">
        <v>77.9</v>
      </c>
      <c r="T70" s="59" t="s">
        <v>59</v>
      </c>
      <c r="U70" s="21">
        <v>1309134</v>
      </c>
      <c r="V70" s="26">
        <v>113.2</v>
      </c>
      <c r="W70" s="59" t="s">
        <v>62</v>
      </c>
      <c r="X70" s="21">
        <v>1338139</v>
      </c>
      <c r="Y70" s="26">
        <v>106.5</v>
      </c>
      <c r="Z70" s="59" t="s">
        <v>62</v>
      </c>
      <c r="AA70" s="21">
        <v>1256123</v>
      </c>
      <c r="AB70" s="26">
        <v>110.1</v>
      </c>
      <c r="AC70" s="59" t="s">
        <v>62</v>
      </c>
      <c r="AD70" s="21">
        <v>1140532</v>
      </c>
      <c r="AE70" s="26">
        <v>94.4</v>
      </c>
      <c r="AF70" s="59" t="s">
        <v>56</v>
      </c>
      <c r="AG70" s="21">
        <v>1182948</v>
      </c>
      <c r="AH70" s="26">
        <v>109.5</v>
      </c>
    </row>
    <row r="71" spans="1:34" ht="13.5">
      <c r="A71" s="20" t="s">
        <v>51</v>
      </c>
      <c r="B71" s="60"/>
      <c r="C71" s="21">
        <v>2809385</v>
      </c>
      <c r="D71" s="26">
        <v>111.4</v>
      </c>
      <c r="E71" s="60"/>
      <c r="F71" s="21">
        <v>2522148</v>
      </c>
      <c r="G71" s="26">
        <v>79.2</v>
      </c>
      <c r="H71" s="60"/>
      <c r="I71" s="21">
        <v>5904532</v>
      </c>
      <c r="J71" s="26">
        <v>136.9</v>
      </c>
      <c r="K71" s="60"/>
      <c r="L71" s="21">
        <v>4313223</v>
      </c>
      <c r="M71" s="26">
        <v>269</v>
      </c>
      <c r="N71" s="60"/>
      <c r="O71" s="21">
        <v>1603530</v>
      </c>
      <c r="P71" s="26">
        <v>118.2</v>
      </c>
      <c r="Q71" s="60"/>
      <c r="R71" s="21">
        <v>3197263</v>
      </c>
      <c r="S71" s="26">
        <v>108.6</v>
      </c>
      <c r="T71" s="60"/>
      <c r="U71" s="21">
        <v>2944909</v>
      </c>
      <c r="V71" s="26">
        <v>91.7</v>
      </c>
      <c r="W71" s="60"/>
      <c r="X71" s="21">
        <v>754412</v>
      </c>
      <c r="Y71" s="26">
        <v>141.5</v>
      </c>
      <c r="Z71" s="60"/>
      <c r="AA71" s="21">
        <v>533134</v>
      </c>
      <c r="AB71" s="26">
        <v>135</v>
      </c>
      <c r="AC71" s="60"/>
      <c r="AD71" s="21">
        <v>394923</v>
      </c>
      <c r="AE71" s="26">
        <v>110.1</v>
      </c>
      <c r="AF71" s="60"/>
      <c r="AG71" s="21">
        <v>1301890</v>
      </c>
      <c r="AH71" s="26">
        <v>119.5</v>
      </c>
    </row>
    <row r="72" spans="1:34" ht="13.5">
      <c r="A72" s="20" t="s">
        <v>52</v>
      </c>
      <c r="B72" s="61"/>
      <c r="C72" s="21">
        <v>1856</v>
      </c>
      <c r="D72" s="26">
        <v>110.6</v>
      </c>
      <c r="E72" s="61"/>
      <c r="F72" s="21">
        <v>1678</v>
      </c>
      <c r="G72" s="26">
        <v>112.2</v>
      </c>
      <c r="H72" s="61"/>
      <c r="I72" s="21">
        <v>2887</v>
      </c>
      <c r="J72" s="26">
        <v>108.9</v>
      </c>
      <c r="K72" s="61"/>
      <c r="L72" s="21">
        <v>2650</v>
      </c>
      <c r="M72" s="26">
        <v>178.3</v>
      </c>
      <c r="N72" s="61"/>
      <c r="O72" s="21">
        <v>1486</v>
      </c>
      <c r="P72" s="26">
        <v>101</v>
      </c>
      <c r="Q72" s="61"/>
      <c r="R72" s="21">
        <v>3136</v>
      </c>
      <c r="S72" s="26">
        <v>139.4</v>
      </c>
      <c r="T72" s="61"/>
      <c r="U72" s="21">
        <v>2250</v>
      </c>
      <c r="V72" s="26">
        <v>80.9</v>
      </c>
      <c r="W72" s="61"/>
      <c r="X72" s="21">
        <v>564</v>
      </c>
      <c r="Y72" s="26">
        <v>132.8</v>
      </c>
      <c r="Z72" s="61"/>
      <c r="AA72" s="21">
        <v>424</v>
      </c>
      <c r="AB72" s="26">
        <v>122.6</v>
      </c>
      <c r="AC72" s="61"/>
      <c r="AD72" s="21">
        <v>346</v>
      </c>
      <c r="AE72" s="26">
        <v>116.6</v>
      </c>
      <c r="AF72" s="61"/>
      <c r="AG72" s="21">
        <v>1101</v>
      </c>
      <c r="AH72" s="26">
        <v>109.2</v>
      </c>
    </row>
    <row r="73" spans="1:34" ht="13.5">
      <c r="A73" s="22" t="s">
        <v>139</v>
      </c>
      <c r="B73" s="56" t="s">
        <v>60</v>
      </c>
      <c r="C73" s="23">
        <v>4898882</v>
      </c>
      <c r="D73" s="27">
        <f aca="true" t="shared" si="2" ref="D73:D78">C73/F73*100</f>
        <v>100.16377447620792</v>
      </c>
      <c r="E73" s="56" t="s">
        <v>60</v>
      </c>
      <c r="F73" s="23">
        <v>4890872</v>
      </c>
      <c r="G73" s="27">
        <v>80.9431823899038</v>
      </c>
      <c r="H73" s="56" t="s">
        <v>60</v>
      </c>
      <c r="I73" s="23">
        <v>6042352</v>
      </c>
      <c r="J73" s="27">
        <v>101.48955207284784</v>
      </c>
      <c r="K73" s="56" t="s">
        <v>60</v>
      </c>
      <c r="L73" s="23">
        <v>5953669</v>
      </c>
      <c r="M73" s="27">
        <v>104.61774007143711</v>
      </c>
      <c r="N73" s="56" t="s">
        <v>60</v>
      </c>
      <c r="O73" s="23">
        <v>5690879</v>
      </c>
      <c r="P73" s="27">
        <v>109.63688439680419</v>
      </c>
      <c r="Q73" s="56" t="s">
        <v>60</v>
      </c>
      <c r="R73" s="23">
        <v>5190661</v>
      </c>
      <c r="S73" s="27">
        <v>102.0818304894348</v>
      </c>
      <c r="T73" s="56" t="s">
        <v>60</v>
      </c>
      <c r="U73" s="23">
        <v>5084804</v>
      </c>
      <c r="V73" s="27">
        <v>108.05257528856038</v>
      </c>
      <c r="W73" s="56" t="s">
        <v>60</v>
      </c>
      <c r="X73" s="23">
        <v>4705861</v>
      </c>
      <c r="Y73" s="27">
        <v>94.36716086225978</v>
      </c>
      <c r="Z73" s="56" t="s">
        <v>60</v>
      </c>
      <c r="AA73" s="23">
        <v>4986757</v>
      </c>
      <c r="AB73" s="27">
        <v>118.50703329670455</v>
      </c>
      <c r="AC73" s="56" t="s">
        <v>60</v>
      </c>
      <c r="AD73" s="23">
        <v>4207984</v>
      </c>
      <c r="AE73" s="27">
        <v>103.04477910181245</v>
      </c>
      <c r="AF73" s="56" t="s">
        <v>60</v>
      </c>
      <c r="AG73" s="23">
        <v>4083646</v>
      </c>
      <c r="AH73" s="27">
        <v>107.7065096610617</v>
      </c>
    </row>
    <row r="74" spans="1:34" ht="13.5">
      <c r="A74" s="22" t="s">
        <v>51</v>
      </c>
      <c r="B74" s="57"/>
      <c r="C74" s="23">
        <v>74377379</v>
      </c>
      <c r="D74" s="27">
        <f t="shared" si="2"/>
        <v>120.31450880889987</v>
      </c>
      <c r="E74" s="57"/>
      <c r="F74" s="23">
        <v>61819127</v>
      </c>
      <c r="G74" s="27">
        <v>78.2983724854367</v>
      </c>
      <c r="H74" s="57"/>
      <c r="I74" s="23">
        <v>78953272</v>
      </c>
      <c r="J74" s="27">
        <v>105.9332406195374</v>
      </c>
      <c r="K74" s="57"/>
      <c r="L74" s="23">
        <v>74531159</v>
      </c>
      <c r="M74" s="27">
        <v>112.65600471427742</v>
      </c>
      <c r="N74" s="57"/>
      <c r="O74" s="23">
        <v>66158177</v>
      </c>
      <c r="P74" s="27">
        <v>112.47039113268251</v>
      </c>
      <c r="Q74" s="57"/>
      <c r="R74" s="23">
        <v>58822750</v>
      </c>
      <c r="S74" s="27">
        <v>101.17847633645496</v>
      </c>
      <c r="T74" s="57"/>
      <c r="U74" s="23">
        <v>58137612</v>
      </c>
      <c r="V74" s="27">
        <v>103.92574813434537</v>
      </c>
      <c r="W74" s="57"/>
      <c r="X74" s="23">
        <v>55941490</v>
      </c>
      <c r="Y74" s="27">
        <v>109.81872834516871</v>
      </c>
      <c r="Z74" s="57"/>
      <c r="AA74" s="23">
        <v>50939845</v>
      </c>
      <c r="AB74" s="27">
        <v>113.93808830586588</v>
      </c>
      <c r="AC74" s="57"/>
      <c r="AD74" s="23">
        <v>44708355</v>
      </c>
      <c r="AE74" s="27">
        <v>113.151680283289</v>
      </c>
      <c r="AF74" s="57"/>
      <c r="AG74" s="23">
        <v>39511879</v>
      </c>
      <c r="AH74" s="27">
        <v>101.87929875515142</v>
      </c>
    </row>
    <row r="75" spans="1:34" ht="13.5">
      <c r="A75" s="22" t="s">
        <v>52</v>
      </c>
      <c r="B75" s="58"/>
      <c r="C75" s="23">
        <v>15182.52103234983</v>
      </c>
      <c r="D75" s="27">
        <f t="shared" si="2"/>
        <v>120.11778653317262</v>
      </c>
      <c r="E75" s="58"/>
      <c r="F75" s="23">
        <v>12639.694312179914</v>
      </c>
      <c r="G75" s="27">
        <v>96.73251060017996</v>
      </c>
      <c r="H75" s="58"/>
      <c r="I75" s="23">
        <v>13066.645571128594</v>
      </c>
      <c r="J75" s="27">
        <v>104.37846897136755</v>
      </c>
      <c r="K75" s="58"/>
      <c r="L75" s="23">
        <v>12518.5258031644</v>
      </c>
      <c r="M75" s="27">
        <v>107.68346232422097</v>
      </c>
      <c r="N75" s="58"/>
      <c r="O75" s="23">
        <v>11625.300239207336</v>
      </c>
      <c r="P75" s="27">
        <v>102.58444660432264</v>
      </c>
      <c r="Q75" s="58"/>
      <c r="R75" s="23">
        <v>11332.41989796675</v>
      </c>
      <c r="S75" s="27">
        <v>99.11506861833426</v>
      </c>
      <c r="T75" s="58"/>
      <c r="U75" s="23">
        <v>11433.599407174788</v>
      </c>
      <c r="V75" s="27">
        <v>96.18072300156281</v>
      </c>
      <c r="W75" s="58"/>
      <c r="X75" s="23">
        <v>11887.620565078314</v>
      </c>
      <c r="Y75" s="27">
        <v>116.37388191159246</v>
      </c>
      <c r="Z75" s="58"/>
      <c r="AA75" s="23">
        <v>10215.024513927588</v>
      </c>
      <c r="AB75" s="27">
        <v>96.14457904840175</v>
      </c>
      <c r="AC75" s="58"/>
      <c r="AD75" s="23">
        <v>10624.64947585352</v>
      </c>
      <c r="AE75" s="27">
        <v>109.80826129142409</v>
      </c>
      <c r="AF75" s="58"/>
      <c r="AG75" s="23">
        <v>9675.637653214797</v>
      </c>
      <c r="AH75" s="27">
        <v>94.58973192590886</v>
      </c>
    </row>
    <row r="76" spans="1:34" ht="13.5">
      <c r="A76" s="20" t="s">
        <v>139</v>
      </c>
      <c r="B76" s="59" t="s">
        <v>61</v>
      </c>
      <c r="C76" s="21">
        <v>103790217</v>
      </c>
      <c r="D76" s="26">
        <f t="shared" si="2"/>
        <v>95.42520884000957</v>
      </c>
      <c r="E76" s="59" t="s">
        <v>61</v>
      </c>
      <c r="F76" s="21">
        <v>108766036</v>
      </c>
      <c r="G76" s="26">
        <v>81.40570906163363</v>
      </c>
      <c r="H76" s="59" t="s">
        <v>61</v>
      </c>
      <c r="I76" s="21">
        <v>133609838</v>
      </c>
      <c r="J76" s="26">
        <v>107.91760290005587</v>
      </c>
      <c r="K76" s="59" t="s">
        <v>61</v>
      </c>
      <c r="L76" s="21">
        <v>123807270</v>
      </c>
      <c r="M76" s="26">
        <v>100.86467396822107</v>
      </c>
      <c r="N76" s="59" t="s">
        <v>61</v>
      </c>
      <c r="O76" s="21">
        <v>122745918</v>
      </c>
      <c r="P76" s="26">
        <v>100.37065601490485</v>
      </c>
      <c r="Q76" s="59" t="s">
        <v>61</v>
      </c>
      <c r="R76" s="21">
        <v>122292633</v>
      </c>
      <c r="S76" s="26">
        <v>108.87121013446735</v>
      </c>
      <c r="T76" s="59" t="s">
        <v>61</v>
      </c>
      <c r="U76" s="21">
        <v>112327798</v>
      </c>
      <c r="V76" s="26">
        <v>92.39981222555492</v>
      </c>
      <c r="W76" s="59" t="s">
        <v>61</v>
      </c>
      <c r="X76" s="21">
        <v>121567128</v>
      </c>
      <c r="Y76" s="26">
        <v>96.96484722299779</v>
      </c>
      <c r="Z76" s="59" t="s">
        <v>61</v>
      </c>
      <c r="AA76" s="21">
        <v>125372371</v>
      </c>
      <c r="AB76" s="26">
        <v>97.79341068182754</v>
      </c>
      <c r="AC76" s="59" t="s">
        <v>61</v>
      </c>
      <c r="AD76" s="21">
        <v>128201246</v>
      </c>
      <c r="AE76" s="26">
        <v>98.37688314890507</v>
      </c>
      <c r="AF76" s="59" t="s">
        <v>61</v>
      </c>
      <c r="AG76" s="21">
        <v>130316434</v>
      </c>
      <c r="AH76" s="26">
        <v>97.28766991588157</v>
      </c>
    </row>
    <row r="77" spans="1:34" ht="13.5">
      <c r="A77" s="20" t="s">
        <v>51</v>
      </c>
      <c r="B77" s="60"/>
      <c r="C77" s="21">
        <v>195674935</v>
      </c>
      <c r="D77" s="26">
        <f t="shared" si="2"/>
        <v>109.01215588867706</v>
      </c>
      <c r="E77" s="60"/>
      <c r="F77" s="21">
        <v>179498271</v>
      </c>
      <c r="G77" s="26">
        <v>76.85437707726376</v>
      </c>
      <c r="H77" s="60"/>
      <c r="I77" s="21">
        <v>233556341</v>
      </c>
      <c r="J77" s="26">
        <v>105.91382767495851</v>
      </c>
      <c r="K77" s="60"/>
      <c r="L77" s="21">
        <v>220515438</v>
      </c>
      <c r="M77" s="26">
        <v>108.39344070253773</v>
      </c>
      <c r="N77" s="60"/>
      <c r="O77" s="21">
        <v>203439836</v>
      </c>
      <c r="P77" s="26">
        <v>106.559461950966</v>
      </c>
      <c r="Q77" s="60"/>
      <c r="R77" s="21">
        <v>190916726</v>
      </c>
      <c r="S77" s="26">
        <v>97.67474108497676</v>
      </c>
      <c r="T77" s="60"/>
      <c r="U77" s="21">
        <v>195461717</v>
      </c>
      <c r="V77" s="26">
        <v>105.54486520749644</v>
      </c>
      <c r="W77" s="60"/>
      <c r="X77" s="21">
        <v>185193014</v>
      </c>
      <c r="Y77" s="26">
        <v>105.20585179066461</v>
      </c>
      <c r="Z77" s="60"/>
      <c r="AA77" s="21">
        <v>176029195</v>
      </c>
      <c r="AB77" s="26">
        <v>110.36843903402753</v>
      </c>
      <c r="AC77" s="60"/>
      <c r="AD77" s="21">
        <v>159492330</v>
      </c>
      <c r="AE77" s="26">
        <v>112.3178026961583</v>
      </c>
      <c r="AF77" s="60"/>
      <c r="AG77" s="21">
        <v>142000935</v>
      </c>
      <c r="AH77" s="26">
        <v>100.96609554527936</v>
      </c>
    </row>
    <row r="78" spans="1:34" ht="13.5">
      <c r="A78" s="20" t="s">
        <v>52</v>
      </c>
      <c r="B78" s="61"/>
      <c r="C78" s="21">
        <v>1885</v>
      </c>
      <c r="D78" s="26">
        <f t="shared" si="2"/>
        <v>114.24242424242424</v>
      </c>
      <c r="E78" s="61"/>
      <c r="F78" s="21">
        <v>1650</v>
      </c>
      <c r="G78" s="26">
        <v>94.39102862979001</v>
      </c>
      <c r="H78" s="61"/>
      <c r="I78" s="21">
        <v>1748.0474828507763</v>
      </c>
      <c r="J78" s="26">
        <v>98.14323597703233</v>
      </c>
      <c r="K78" s="61"/>
      <c r="L78" s="21">
        <v>1781.1186532099448</v>
      </c>
      <c r="M78" s="26">
        <v>107.46422551932176</v>
      </c>
      <c r="N78" s="61"/>
      <c r="O78" s="21">
        <v>1657.4061224585896</v>
      </c>
      <c r="P78" s="26">
        <v>106.16595146607601</v>
      </c>
      <c r="Q78" s="61"/>
      <c r="R78" s="21">
        <v>1561.1465819040793</v>
      </c>
      <c r="S78" s="26">
        <v>89.71585873284428</v>
      </c>
      <c r="T78" s="61"/>
      <c r="U78" s="21">
        <v>1740.101030022862</v>
      </c>
      <c r="V78" s="26">
        <v>114.22627672646503</v>
      </c>
      <c r="W78" s="61"/>
      <c r="X78" s="21">
        <v>1523.3806790269816</v>
      </c>
      <c r="Y78" s="26">
        <v>108.49896101905291</v>
      </c>
      <c r="Z78" s="61"/>
      <c r="AA78" s="21">
        <v>1404.0509371877476</v>
      </c>
      <c r="AB78" s="26">
        <v>112.85876856582193</v>
      </c>
      <c r="AC78" s="61"/>
      <c r="AD78" s="21">
        <v>1244.0778461700754</v>
      </c>
      <c r="AE78" s="26">
        <v>114.17093030499046</v>
      </c>
      <c r="AF78" s="61"/>
      <c r="AG78" s="21">
        <v>1089.6625286723238</v>
      </c>
      <c r="AH78" s="26">
        <v>103.78097823966621</v>
      </c>
    </row>
    <row r="80" spans="1:34" ht="13.5">
      <c r="A80" s="67" t="s">
        <v>66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</row>
  </sheetData>
  <sheetProtection/>
  <mergeCells count="268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70:E72"/>
    <mergeCell ref="E73:E75"/>
    <mergeCell ref="E76:E78"/>
    <mergeCell ref="E4:G4"/>
    <mergeCell ref="E30:G30"/>
    <mergeCell ref="E56:G56"/>
    <mergeCell ref="E47:E49"/>
    <mergeCell ref="E50:E52"/>
    <mergeCell ref="E58:E60"/>
    <mergeCell ref="E61:E63"/>
    <mergeCell ref="E64:E66"/>
    <mergeCell ref="E67:E69"/>
    <mergeCell ref="E24:E26"/>
    <mergeCell ref="E32:E34"/>
    <mergeCell ref="E35:E37"/>
    <mergeCell ref="E38:E40"/>
    <mergeCell ref="E41:E43"/>
    <mergeCell ref="E44:E46"/>
    <mergeCell ref="E6:E8"/>
    <mergeCell ref="E9:E11"/>
    <mergeCell ref="E12:E14"/>
    <mergeCell ref="E15:E17"/>
    <mergeCell ref="E18:E20"/>
    <mergeCell ref="E21:E23"/>
    <mergeCell ref="T61:T63"/>
    <mergeCell ref="T64:T66"/>
    <mergeCell ref="T67:T69"/>
    <mergeCell ref="T70:T72"/>
    <mergeCell ref="T73:T75"/>
    <mergeCell ref="T76:T78"/>
    <mergeCell ref="T41:T43"/>
    <mergeCell ref="T44:T46"/>
    <mergeCell ref="T47:T49"/>
    <mergeCell ref="T50:T52"/>
    <mergeCell ref="T56:V56"/>
    <mergeCell ref="T58:T60"/>
    <mergeCell ref="T21:T23"/>
    <mergeCell ref="T24:T26"/>
    <mergeCell ref="T30:V30"/>
    <mergeCell ref="T32:T34"/>
    <mergeCell ref="T35:T37"/>
    <mergeCell ref="T38:T40"/>
    <mergeCell ref="T4:V4"/>
    <mergeCell ref="T6:T8"/>
    <mergeCell ref="T9:T11"/>
    <mergeCell ref="T12:T14"/>
    <mergeCell ref="T15:T17"/>
    <mergeCell ref="T18:T20"/>
    <mergeCell ref="A30:A31"/>
    <mergeCell ref="W30:Y30"/>
    <mergeCell ref="Z30:AB30"/>
    <mergeCell ref="AC30:AE30"/>
    <mergeCell ref="AF30:AH30"/>
    <mergeCell ref="W76:W78"/>
    <mergeCell ref="Z76:Z78"/>
    <mergeCell ref="AC76:AC78"/>
    <mergeCell ref="AF76:AF78"/>
    <mergeCell ref="W70:W72"/>
    <mergeCell ref="Z70:Z72"/>
    <mergeCell ref="AC70:AC72"/>
    <mergeCell ref="AF70:AF72"/>
    <mergeCell ref="W73:W75"/>
    <mergeCell ref="Z73:Z75"/>
    <mergeCell ref="AC73:AC75"/>
    <mergeCell ref="AF73:AF75"/>
    <mergeCell ref="W64:W66"/>
    <mergeCell ref="Z64:Z66"/>
    <mergeCell ref="AC64:AC66"/>
    <mergeCell ref="AF64:AF66"/>
    <mergeCell ref="W67:W69"/>
    <mergeCell ref="Z67:Z69"/>
    <mergeCell ref="AC67:AC69"/>
    <mergeCell ref="AF67:AF69"/>
    <mergeCell ref="W50:W52"/>
    <mergeCell ref="W58:W60"/>
    <mergeCell ref="Z58:Z60"/>
    <mergeCell ref="AC58:AC60"/>
    <mergeCell ref="AF58:AF60"/>
    <mergeCell ref="W61:W63"/>
    <mergeCell ref="Z61:Z63"/>
    <mergeCell ref="AC61:AC63"/>
    <mergeCell ref="AF61:AF63"/>
    <mergeCell ref="AC44:AC46"/>
    <mergeCell ref="A56:A57"/>
    <mergeCell ref="W56:Y56"/>
    <mergeCell ref="Z56:AB56"/>
    <mergeCell ref="AC56:AE56"/>
    <mergeCell ref="AF56:AH56"/>
    <mergeCell ref="W47:W49"/>
    <mergeCell ref="Z47:Z49"/>
    <mergeCell ref="AC47:AC49"/>
    <mergeCell ref="AF47:AF49"/>
    <mergeCell ref="AF38:AF40"/>
    <mergeCell ref="Z50:Z52"/>
    <mergeCell ref="AC50:AC52"/>
    <mergeCell ref="AF50:AF52"/>
    <mergeCell ref="W41:W43"/>
    <mergeCell ref="Z41:Z43"/>
    <mergeCell ref="AC41:AC43"/>
    <mergeCell ref="AF41:AF43"/>
    <mergeCell ref="W44:W46"/>
    <mergeCell ref="Z44:Z46"/>
    <mergeCell ref="AC24:AC26"/>
    <mergeCell ref="AF24:AF26"/>
    <mergeCell ref="AF44:AF46"/>
    <mergeCell ref="W35:W37"/>
    <mergeCell ref="Z35:Z37"/>
    <mergeCell ref="AC35:AC37"/>
    <mergeCell ref="AF35:AF37"/>
    <mergeCell ref="W38:W40"/>
    <mergeCell ref="Z38:Z40"/>
    <mergeCell ref="AC38:AC40"/>
    <mergeCell ref="W21:W23"/>
    <mergeCell ref="Z21:Z23"/>
    <mergeCell ref="AC21:AC23"/>
    <mergeCell ref="AF21:AF23"/>
    <mergeCell ref="W32:W34"/>
    <mergeCell ref="Z32:Z34"/>
    <mergeCell ref="AC32:AC34"/>
    <mergeCell ref="AF32:AF34"/>
    <mergeCell ref="W24:W26"/>
    <mergeCell ref="Z24:Z26"/>
    <mergeCell ref="W15:W17"/>
    <mergeCell ref="Z15:Z17"/>
    <mergeCell ref="AC15:AC17"/>
    <mergeCell ref="AF15:AF17"/>
    <mergeCell ref="W18:W20"/>
    <mergeCell ref="Z18:Z20"/>
    <mergeCell ref="AC18:AC20"/>
    <mergeCell ref="AF18:AF20"/>
    <mergeCell ref="W9:W11"/>
    <mergeCell ref="Z9:Z11"/>
    <mergeCell ref="AC9:AC11"/>
    <mergeCell ref="AF9:AF11"/>
    <mergeCell ref="W12:W14"/>
    <mergeCell ref="Z12:Z14"/>
    <mergeCell ref="AC12:AC14"/>
    <mergeCell ref="AF12:AF14"/>
    <mergeCell ref="A4:A5"/>
    <mergeCell ref="W4:Y4"/>
    <mergeCell ref="Z4:AB4"/>
    <mergeCell ref="AC4:AE4"/>
    <mergeCell ref="AF4:AH4"/>
    <mergeCell ref="A80:AH80"/>
    <mergeCell ref="W6:W8"/>
    <mergeCell ref="Z6:Z8"/>
    <mergeCell ref="AC6:AC8"/>
    <mergeCell ref="AF6:AF8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69" t="s">
        <v>68</v>
      </c>
      <c r="B1" s="69"/>
      <c r="C1" s="69"/>
    </row>
    <row r="2" spans="1:3" ht="13.5">
      <c r="A2" s="70" t="s">
        <v>69</v>
      </c>
      <c r="B2" s="71"/>
      <c r="C2" s="29" t="s">
        <v>70</v>
      </c>
    </row>
    <row r="3" spans="1:3" ht="13.5">
      <c r="A3" s="68" t="s">
        <v>71</v>
      </c>
      <c r="B3" s="30" t="s">
        <v>72</v>
      </c>
      <c r="C3" s="31" t="s">
        <v>73</v>
      </c>
    </row>
    <row r="4" spans="1:3" ht="13.5">
      <c r="A4" s="68"/>
      <c r="B4" s="30" t="s">
        <v>74</v>
      </c>
      <c r="C4" s="31" t="s">
        <v>75</v>
      </c>
    </row>
    <row r="5" spans="1:3" ht="13.5">
      <c r="A5" s="68"/>
      <c r="B5" s="30" t="s">
        <v>76</v>
      </c>
      <c r="C5" s="31" t="s">
        <v>77</v>
      </c>
    </row>
    <row r="6" spans="1:3" ht="13.5">
      <c r="A6" s="68" t="s">
        <v>78</v>
      </c>
      <c r="B6" s="30" t="s">
        <v>79</v>
      </c>
      <c r="C6" s="32" t="s">
        <v>80</v>
      </c>
    </row>
    <row r="7" spans="1:3" ht="13.5">
      <c r="A7" s="68"/>
      <c r="B7" s="30" t="s">
        <v>81</v>
      </c>
      <c r="C7" s="32" t="s">
        <v>82</v>
      </c>
    </row>
    <row r="8" spans="1:3" ht="13.5">
      <c r="A8" s="68"/>
      <c r="B8" s="30" t="s">
        <v>83</v>
      </c>
      <c r="C8" s="32" t="s">
        <v>84</v>
      </c>
    </row>
    <row r="9" spans="1:3" ht="13.5">
      <c r="A9" s="68"/>
      <c r="B9" s="30" t="s">
        <v>85</v>
      </c>
      <c r="C9" s="32" t="s">
        <v>86</v>
      </c>
    </row>
    <row r="10" spans="1:3" ht="13.5">
      <c r="A10" s="68"/>
      <c r="B10" s="30" t="s">
        <v>87</v>
      </c>
      <c r="C10" s="32" t="s">
        <v>88</v>
      </c>
    </row>
    <row r="11" spans="1:3" ht="13.5">
      <c r="A11" s="68"/>
      <c r="B11" s="30">
        <v>9</v>
      </c>
      <c r="C11" s="32"/>
    </row>
    <row r="12" spans="1:3" ht="13.5">
      <c r="A12" s="68"/>
      <c r="B12" s="30" t="s">
        <v>89</v>
      </c>
      <c r="C12" s="32" t="s">
        <v>90</v>
      </c>
    </row>
    <row r="13" spans="1:3" ht="13.5">
      <c r="A13" s="68"/>
      <c r="B13" s="30" t="s">
        <v>91</v>
      </c>
      <c r="C13" s="32" t="s">
        <v>92</v>
      </c>
    </row>
    <row r="14" spans="1:3" ht="13.5">
      <c r="A14" s="68" t="s">
        <v>93</v>
      </c>
      <c r="B14" s="30" t="s">
        <v>94</v>
      </c>
      <c r="C14" s="32" t="s">
        <v>95</v>
      </c>
    </row>
    <row r="15" spans="1:3" ht="13.5">
      <c r="A15" s="68"/>
      <c r="B15" s="30" t="s">
        <v>96</v>
      </c>
      <c r="C15" s="32" t="s">
        <v>97</v>
      </c>
    </row>
    <row r="16" spans="1:3" ht="13.5">
      <c r="A16" s="68"/>
      <c r="B16" s="30" t="s">
        <v>98</v>
      </c>
      <c r="C16" s="32" t="s">
        <v>99</v>
      </c>
    </row>
    <row r="17" spans="1:3" ht="13.5">
      <c r="A17" s="68"/>
      <c r="B17" s="30">
        <v>15</v>
      </c>
      <c r="C17" s="32"/>
    </row>
    <row r="18" spans="1:3" ht="13.5">
      <c r="A18" s="68"/>
      <c r="B18" s="30" t="s">
        <v>100</v>
      </c>
      <c r="C18" s="32" t="s">
        <v>101</v>
      </c>
    </row>
    <row r="19" spans="1:3" ht="13.5">
      <c r="A19" s="68"/>
      <c r="B19" s="30" t="s">
        <v>102</v>
      </c>
      <c r="C19" s="32" t="s">
        <v>103</v>
      </c>
    </row>
    <row r="20" spans="1:3" ht="13.5">
      <c r="A20" s="68"/>
      <c r="B20" s="30" t="s">
        <v>104</v>
      </c>
      <c r="C20" s="32" t="s">
        <v>105</v>
      </c>
    </row>
    <row r="21" spans="1:3" ht="13.5">
      <c r="A21" s="68" t="s">
        <v>106</v>
      </c>
      <c r="B21" s="30" t="s">
        <v>107</v>
      </c>
      <c r="C21" s="32" t="s">
        <v>108</v>
      </c>
    </row>
    <row r="22" spans="1:3" ht="13.5">
      <c r="A22" s="68"/>
      <c r="B22" s="30" t="s">
        <v>109</v>
      </c>
      <c r="C22" s="32" t="s">
        <v>110</v>
      </c>
    </row>
    <row r="23" spans="1:3" ht="13.5">
      <c r="A23" s="68"/>
      <c r="B23" s="30" t="s">
        <v>111</v>
      </c>
      <c r="C23" s="32" t="s">
        <v>112</v>
      </c>
    </row>
    <row r="24" spans="1:3" ht="13.5">
      <c r="A24" s="68"/>
      <c r="B24" s="30" t="s">
        <v>113</v>
      </c>
      <c r="C24" s="32" t="s">
        <v>114</v>
      </c>
    </row>
    <row r="25" spans="1:3" ht="13.5">
      <c r="A25" s="68"/>
      <c r="B25" s="30" t="s">
        <v>115</v>
      </c>
      <c r="C25" s="32" t="s">
        <v>116</v>
      </c>
    </row>
    <row r="26" spans="1:3" ht="13.5">
      <c r="A26" s="68"/>
      <c r="B26" s="30" t="s">
        <v>117</v>
      </c>
      <c r="C26" s="32" t="s">
        <v>118</v>
      </c>
    </row>
    <row r="27" spans="1:3" ht="13.5">
      <c r="A27" s="68"/>
      <c r="B27" s="30" t="s">
        <v>119</v>
      </c>
      <c r="C27" s="32" t="s">
        <v>120</v>
      </c>
    </row>
    <row r="28" spans="1:3" ht="13.5">
      <c r="A28" s="68"/>
      <c r="B28" s="30">
        <v>26</v>
      </c>
      <c r="C28" s="32"/>
    </row>
    <row r="29" spans="1:3" ht="13.5">
      <c r="A29" s="68"/>
      <c r="B29" s="30" t="s">
        <v>121</v>
      </c>
      <c r="C29" s="32" t="s">
        <v>122</v>
      </c>
    </row>
    <row r="30" spans="1:3" ht="13.5">
      <c r="A30" s="68" t="s">
        <v>123</v>
      </c>
      <c r="B30" s="30" t="s">
        <v>124</v>
      </c>
      <c r="C30" s="32" t="s">
        <v>125</v>
      </c>
    </row>
    <row r="31" spans="1:3" ht="13.5">
      <c r="A31" s="68"/>
      <c r="B31" s="30" t="s">
        <v>126</v>
      </c>
      <c r="C31" s="32" t="s">
        <v>127</v>
      </c>
    </row>
    <row r="32" spans="1:3" ht="13.5">
      <c r="A32" s="68"/>
      <c r="B32" s="30" t="s">
        <v>128</v>
      </c>
      <c r="C32" s="32" t="s">
        <v>129</v>
      </c>
    </row>
    <row r="33" spans="1:3" ht="13.5">
      <c r="A33" s="68"/>
      <c r="B33" s="30" t="s">
        <v>130</v>
      </c>
      <c r="C33" s="32" t="s">
        <v>131</v>
      </c>
    </row>
    <row r="34" spans="1:3" ht="13.5">
      <c r="A34" s="68"/>
      <c r="B34" s="30" t="s">
        <v>132</v>
      </c>
      <c r="C34" s="32" t="s">
        <v>133</v>
      </c>
    </row>
    <row r="35" spans="1:3" ht="13.5">
      <c r="A35" s="68"/>
      <c r="B35" s="30">
        <v>33</v>
      </c>
      <c r="C35" s="32"/>
    </row>
    <row r="36" spans="1:3" ht="13.5">
      <c r="A36" s="68"/>
      <c r="B36" s="30" t="s">
        <v>134</v>
      </c>
      <c r="C36" s="32" t="s">
        <v>135</v>
      </c>
    </row>
    <row r="38" ht="13.5">
      <c r="C38" s="34" t="s">
        <v>136</v>
      </c>
    </row>
  </sheetData>
  <sheetProtection/>
  <mergeCells count="7">
    <mergeCell ref="A30:A36"/>
    <mergeCell ref="A1:C1"/>
    <mergeCell ref="A2:B2"/>
    <mergeCell ref="A3:A5"/>
    <mergeCell ref="A6:A13"/>
    <mergeCell ref="A14:A20"/>
    <mergeCell ref="A21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2023-03-15T08:21:01Z</dcterms:modified>
  <cp:category/>
  <cp:version/>
  <cp:contentType/>
  <cp:contentStatus/>
</cp:coreProperties>
</file>