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8_{E6A45055-345F-42BD-A97A-B4E38C99C00C}" xr6:coauthVersionLast="47" xr6:coauthVersionMax="47" xr10:uidLastSave="{00000000-0000-0000-0000-000000000000}"/>
  <bookViews>
    <workbookView xWindow="29925" yWindow="1095" windowWidth="21600" windowHeight="12645" xr2:uid="{3CEC9F54-58A2-4306-AE69-F2BCD0136ED5}"/>
  </bookViews>
  <sheets>
    <sheet name="2011～" sheetId="5" r:id="rId1"/>
    <sheet name="国別輸出" sheetId="6" r:id="rId2"/>
    <sheet name="集計品目一覧【42類 かばん・袋物（輸出）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6" l="1"/>
  <c r="P21" i="6"/>
  <c r="M22" i="6"/>
  <c r="P22" i="6"/>
  <c r="M23" i="6"/>
  <c r="P23" i="6"/>
  <c r="M24" i="6"/>
  <c r="P24" i="6"/>
  <c r="M25" i="6"/>
  <c r="P25" i="6"/>
  <c r="M26" i="6"/>
  <c r="P26" i="6"/>
  <c r="M47" i="6"/>
  <c r="P47" i="6"/>
  <c r="Y47" i="6"/>
  <c r="M48" i="6"/>
  <c r="P48" i="6"/>
  <c r="Y48" i="6"/>
  <c r="M49" i="6"/>
  <c r="P49" i="6"/>
  <c r="Y49" i="6"/>
  <c r="M50" i="6"/>
  <c r="P50" i="6"/>
  <c r="Y50" i="6"/>
  <c r="M51" i="6"/>
  <c r="P51" i="6"/>
  <c r="Y51" i="6"/>
  <c r="M52" i="6"/>
  <c r="P52" i="6"/>
  <c r="Y52" i="6"/>
  <c r="M73" i="6"/>
  <c r="P73" i="6"/>
  <c r="M74" i="6"/>
  <c r="P74" i="6"/>
  <c r="M75" i="6"/>
  <c r="P75" i="6"/>
  <c r="M76" i="6"/>
  <c r="P76" i="6"/>
  <c r="M77" i="6"/>
  <c r="P77" i="6"/>
  <c r="M78" i="6"/>
  <c r="P78" i="6"/>
</calcChain>
</file>

<file path=xl/sharedStrings.xml><?xml version="1.0" encoding="utf-8"?>
<sst xmlns="http://schemas.openxmlformats.org/spreadsheetml/2006/main" count="740" uniqueCount="133">
  <si>
    <t>前年比</t>
    <rPh sb="0" eb="3">
      <t>ゼンネンヒ</t>
    </rPh>
    <phoneticPr fontId="2"/>
  </si>
  <si>
    <t>2012年</t>
  </si>
  <si>
    <t>2013年</t>
  </si>
  <si>
    <r>
      <t>201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rFont val="ＭＳ Ｐゴシック"/>
        <family val="3"/>
        <charset val="128"/>
      </rPr>
      <t>年</t>
    </r>
    <phoneticPr fontId="3"/>
  </si>
  <si>
    <t>当年</t>
    <rPh sb="0" eb="2">
      <t>トウネン</t>
    </rPh>
    <phoneticPr fontId="3"/>
  </si>
  <si>
    <t>金額(千円)</t>
    <rPh sb="3" eb="5">
      <t>センエン</t>
    </rPh>
    <phoneticPr fontId="2"/>
  </si>
  <si>
    <t>単価(円)</t>
    <rPh sb="3" eb="4">
      <t>エン</t>
    </rPh>
    <phoneticPr fontId="2"/>
  </si>
  <si>
    <t>2011年</t>
    <phoneticPr fontId="2"/>
  </si>
  <si>
    <t>かばん・袋物輸出</t>
    <rPh sb="4" eb="6">
      <t>フクロモノ</t>
    </rPh>
    <rPh sb="6" eb="8">
      <t>ユシュツ</t>
    </rPh>
    <phoneticPr fontId="4"/>
  </si>
  <si>
    <t>&lt;かばん・袋物合計&gt;</t>
    <phoneticPr fontId="2"/>
  </si>
  <si>
    <t>かばん・袋物総合計</t>
    <phoneticPr fontId="4"/>
  </si>
  <si>
    <t>かばん類合計</t>
    <phoneticPr fontId="4"/>
  </si>
  <si>
    <t>袋物類合計</t>
    <phoneticPr fontId="4"/>
  </si>
  <si>
    <t>&lt;トランク類&gt;</t>
    <phoneticPr fontId="4"/>
  </si>
  <si>
    <t>トランク・スーツケース類小計</t>
    <phoneticPr fontId="4"/>
  </si>
  <si>
    <t>トランク・スーツケース等（革）</t>
    <phoneticPr fontId="4"/>
  </si>
  <si>
    <t>トランク・スーツケース等（プラ・繊維）</t>
    <phoneticPr fontId="4"/>
  </si>
  <si>
    <t>トランク・スーツケース等（その他材料）</t>
    <phoneticPr fontId="4"/>
  </si>
  <si>
    <t>旅行用バッグ・リュック類小計</t>
    <phoneticPr fontId="4"/>
  </si>
  <si>
    <t>旅行用バッグ・リュック類等（革）</t>
    <phoneticPr fontId="4"/>
  </si>
  <si>
    <t>旅行用バッグ・リュック類等（プラシート）</t>
    <phoneticPr fontId="4"/>
  </si>
  <si>
    <t>旅行用バッグ・リュック類等（その他材料）</t>
    <phoneticPr fontId="4"/>
  </si>
  <si>
    <t>&lt;ハンドバッグ&gt;</t>
    <phoneticPr fontId="4"/>
  </si>
  <si>
    <t>ハンドバッグ小計</t>
    <phoneticPr fontId="4"/>
  </si>
  <si>
    <t>ハンドバッグ（革）</t>
    <phoneticPr fontId="4"/>
  </si>
  <si>
    <t>ハンドバッグ（プラシート・繊維）</t>
    <phoneticPr fontId="4"/>
  </si>
  <si>
    <t>ハンドバッグ（その他材料）</t>
    <phoneticPr fontId="4"/>
  </si>
  <si>
    <t>&lt;携帯品類&gt;</t>
    <phoneticPr fontId="4"/>
  </si>
  <si>
    <t>携帯品類小計</t>
    <phoneticPr fontId="4"/>
  </si>
  <si>
    <t>携帯品等（革）</t>
    <phoneticPr fontId="4"/>
  </si>
  <si>
    <t>携帯品等（プラシート・繊維）</t>
    <phoneticPr fontId="4"/>
  </si>
  <si>
    <t>携帯品等（その他材料）</t>
    <phoneticPr fontId="4"/>
  </si>
  <si>
    <t>1.かばん・袋物総合計</t>
    <phoneticPr fontId="2"/>
  </si>
  <si>
    <t>単位</t>
  </si>
  <si>
    <t>2014年</t>
  </si>
  <si>
    <t>2011年</t>
  </si>
  <si>
    <t>原産国</t>
  </si>
  <si>
    <t>当年</t>
  </si>
  <si>
    <t>前年比</t>
  </si>
  <si>
    <t>中華人民共和国</t>
  </si>
  <si>
    <t>金額(千円)</t>
  </si>
  <si>
    <t>単価(円)</t>
  </si>
  <si>
    <t>台湾</t>
  </si>
  <si>
    <t>タイ</t>
  </si>
  <si>
    <t>その他</t>
  </si>
  <si>
    <t>計</t>
  </si>
  <si>
    <t>2.かばん類合計</t>
    <phoneticPr fontId="2"/>
  </si>
  <si>
    <t>3.袋物類合計</t>
    <phoneticPr fontId="2"/>
  </si>
  <si>
    <t>大韓民国</t>
  </si>
  <si>
    <t>アメリカ合衆国</t>
  </si>
  <si>
    <t>マレーシア</t>
  </si>
  <si>
    <t>香港</t>
  </si>
  <si>
    <t>シンガポール</t>
  </si>
  <si>
    <t>ドイツ</t>
  </si>
  <si>
    <t>フィリピン</t>
  </si>
  <si>
    <t>かばん・袋物国別輸出</t>
    <rPh sb="4" eb="6">
      <t>フクロモノ</t>
    </rPh>
    <rPh sb="8" eb="10">
      <t>ユシュツ</t>
    </rPh>
    <phoneticPr fontId="4"/>
  </si>
  <si>
    <t>＞・・・1,000%以上</t>
    <phoneticPr fontId="2"/>
  </si>
  <si>
    <t>集計品目一覧【42類 かばん・袋物（輸出）】</t>
    <phoneticPr fontId="2"/>
  </si>
  <si>
    <t>項目名</t>
  </si>
  <si>
    <t>集計ＨＳ番号</t>
  </si>
  <si>
    <t>かばん・袋物合計</t>
    <phoneticPr fontId="2"/>
  </si>
  <si>
    <t>1.かばん・袋物総合計（HS4202）</t>
    <phoneticPr fontId="2"/>
  </si>
  <si>
    <t>(2+3)</t>
    <phoneticPr fontId="2"/>
  </si>
  <si>
    <t>2.かばん類合計</t>
  </si>
  <si>
    <t>(4+8)</t>
  </si>
  <si>
    <t>3.袋物類合計</t>
  </si>
  <si>
    <t>(12+16)</t>
  </si>
  <si>
    <t>トランク類</t>
  </si>
  <si>
    <t>4.トランク・スーツケース類小計</t>
  </si>
  <si>
    <t>(5+6+7)</t>
  </si>
  <si>
    <t>5.トランク・スーツケース等（革）</t>
  </si>
  <si>
    <t>4202.11-000</t>
  </si>
  <si>
    <t>6.トランク・スーツケース等（プラ・繊維）</t>
  </si>
  <si>
    <t>4202.12-000</t>
  </si>
  <si>
    <t>7.トランク・スーツケース等（その他材料）</t>
  </si>
  <si>
    <t>4202.19-000</t>
  </si>
  <si>
    <t>8.旅行用バッグ・リュック小計</t>
  </si>
  <si>
    <t>(9+10+11)</t>
  </si>
  <si>
    <t>9.旅行用バッグ・リュック等（革）</t>
  </si>
  <si>
    <t>4202.91-000</t>
  </si>
  <si>
    <t>10.旅行用バッグ・リュック等（プラシート・繊維）</t>
  </si>
  <si>
    <t>4202.92-000</t>
  </si>
  <si>
    <t>11.旅行用バッグ・リュック等（その他材料）</t>
  </si>
  <si>
    <t>4202.99-000</t>
  </si>
  <si>
    <t>ハンドバッグ</t>
  </si>
  <si>
    <t>12.ハンドバッグ小計</t>
  </si>
  <si>
    <t>(13+14+15)</t>
  </si>
  <si>
    <t>13.ハンドバッグ（革）</t>
  </si>
  <si>
    <t>4202.21-000</t>
  </si>
  <si>
    <t>14.ハンドバッグ（プラシート・繊維）</t>
  </si>
  <si>
    <t>4202.22-000</t>
  </si>
  <si>
    <t>15.ハンドバッグ（その他材料）</t>
  </si>
  <si>
    <t>4202.29-000</t>
  </si>
  <si>
    <t>携帯品類</t>
  </si>
  <si>
    <t>16.携帯品類小計</t>
  </si>
  <si>
    <t>(17+18+19)</t>
  </si>
  <si>
    <t>17.携帯品等（革）</t>
  </si>
  <si>
    <t>4202.31-000</t>
  </si>
  <si>
    <t>18.携帯品等（プラシート・繊維）</t>
  </si>
  <si>
    <t>4202.32-000</t>
  </si>
  <si>
    <t>19.携帯品等（その他材料）</t>
  </si>
  <si>
    <t>4202.39-000</t>
  </si>
  <si>
    <t>出典：財務省貿易統計</t>
    <phoneticPr fontId="7"/>
  </si>
  <si>
    <t>出典：財務省貿易統計</t>
    <phoneticPr fontId="7"/>
  </si>
  <si>
    <t>数量(個)</t>
  </si>
  <si>
    <t>数量(個)</t>
    <phoneticPr fontId="2"/>
  </si>
  <si>
    <t>数量(個)</t>
    <phoneticPr fontId="2"/>
  </si>
  <si>
    <r>
      <t>2015</t>
    </r>
    <r>
      <rPr>
        <sz val="11"/>
        <rFont val="ＭＳ Ｐゴシック"/>
        <family val="3"/>
        <charset val="128"/>
      </rPr>
      <t>年</t>
    </r>
    <phoneticPr fontId="3"/>
  </si>
  <si>
    <t>2015年</t>
    <phoneticPr fontId="8"/>
  </si>
  <si>
    <r>
      <t>2016</t>
    </r>
    <r>
      <rPr>
        <sz val="11"/>
        <rFont val="ＭＳ Ｐゴシック"/>
        <family val="3"/>
        <charset val="128"/>
      </rPr>
      <t>年</t>
    </r>
    <phoneticPr fontId="3"/>
  </si>
  <si>
    <t>2016年</t>
    <phoneticPr fontId="8"/>
  </si>
  <si>
    <r>
      <t>2017</t>
    </r>
    <r>
      <rPr>
        <sz val="11"/>
        <rFont val="ＭＳ Ｐゴシック"/>
        <family val="3"/>
        <charset val="128"/>
      </rPr>
      <t>年</t>
    </r>
    <phoneticPr fontId="3"/>
  </si>
  <si>
    <t>2017年</t>
    <phoneticPr fontId="8"/>
  </si>
  <si>
    <t>パキスタン</t>
  </si>
  <si>
    <r>
      <t>2018</t>
    </r>
    <r>
      <rPr>
        <sz val="11"/>
        <rFont val="ＭＳ Ｐゴシック"/>
        <family val="3"/>
        <charset val="128"/>
      </rPr>
      <t>年</t>
    </r>
    <phoneticPr fontId="3"/>
  </si>
  <si>
    <t>2018年</t>
    <phoneticPr fontId="8"/>
  </si>
  <si>
    <t>2018年</t>
    <phoneticPr fontId="8"/>
  </si>
  <si>
    <t>2018年</t>
    <phoneticPr fontId="8"/>
  </si>
  <si>
    <r>
      <t>2019</t>
    </r>
    <r>
      <rPr>
        <sz val="11"/>
        <rFont val="ＭＳ Ｐゴシック"/>
        <family val="3"/>
        <charset val="128"/>
      </rPr>
      <t>年</t>
    </r>
    <phoneticPr fontId="3"/>
  </si>
  <si>
    <t>2019年</t>
    <phoneticPr fontId="8"/>
  </si>
  <si>
    <t>2020年</t>
  </si>
  <si>
    <t>2020年</t>
    <phoneticPr fontId="8"/>
  </si>
  <si>
    <t>2021年</t>
  </si>
  <si>
    <t>スリランカ</t>
  </si>
  <si>
    <t>2021年</t>
    <phoneticPr fontId="2"/>
  </si>
  <si>
    <t>2022年</t>
  </si>
  <si>
    <t>2022年</t>
    <phoneticPr fontId="9"/>
  </si>
  <si>
    <t>2023年</t>
    <phoneticPr fontId="2"/>
  </si>
  <si>
    <t>2023年</t>
    <phoneticPr fontId="9"/>
  </si>
  <si>
    <t>2024年</t>
  </si>
  <si>
    <t>2024年</t>
    <phoneticPr fontId="9"/>
  </si>
  <si>
    <t>2025年</t>
  </si>
  <si>
    <t>2025年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</si>
</sst>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[&lt;1000]#0.0\ ;\&gt;\ "/>
    <numFmt numFmtId="178" formatCode="#,##0_);[Red]\(#,##0\)"/>
    <numFmt numFmtId="179" formatCode="#,##0.0_);[Red]\(#,##0.0\)"/>
    <numFmt numFmtId="180" formatCode="#,##0.0_ "/>
    <numFmt numFmtId="181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2">
    <xf numFmtId="0" fontId="0" fillId="0" borderId="0" xfId="0"/>
    <xf numFmtId="178" fontId="0" fillId="0" borderId="0" xfId="0" applyNumberFormat="1"/>
    <xf numFmtId="178" fontId="1" fillId="0" borderId="1" xfId="0" applyNumberFormat="1" applyFont="1" applyBorder="1" applyAlignment="1">
      <alignment horizontal="right" vertical="center"/>
    </xf>
    <xf numFmtId="178" fontId="0" fillId="0" borderId="1" xfId="0" applyNumberFormat="1" applyBorder="1"/>
    <xf numFmtId="179" fontId="0" fillId="0" borderId="0" xfId="0" applyNumberFormat="1"/>
    <xf numFmtId="179" fontId="1" fillId="0" borderId="1" xfId="0" applyNumberFormat="1" applyFont="1" applyBorder="1" applyAlignment="1">
      <alignment horizontal="right" vertical="center"/>
    </xf>
    <xf numFmtId="179" fontId="0" fillId="0" borderId="1" xfId="0" applyNumberFormat="1" applyBorder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8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/>
    <xf numFmtId="179" fontId="0" fillId="2" borderId="1" xfId="0" applyNumberFormat="1" applyFill="1" applyBorder="1"/>
    <xf numFmtId="0" fontId="0" fillId="0" borderId="0" xfId="0" applyAlignment="1"/>
    <xf numFmtId="0" fontId="1" fillId="0" borderId="1" xfId="0" applyFont="1" applyFill="1" applyBorder="1" applyAlignment="1">
      <alignment vertical="center"/>
    </xf>
    <xf numFmtId="178" fontId="0" fillId="0" borderId="1" xfId="0" applyNumberFormat="1" applyFill="1" applyBorder="1"/>
    <xf numFmtId="179" fontId="0" fillId="0" borderId="1" xfId="0" applyNumberForma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shrinkToFit="1"/>
    </xf>
    <xf numFmtId="177" fontId="0" fillId="0" borderId="0" xfId="0" applyNumberFormat="1"/>
    <xf numFmtId="181" fontId="0" fillId="0" borderId="0" xfId="0" applyNumberFormat="1"/>
    <xf numFmtId="0" fontId="0" fillId="2" borderId="14" xfId="0" applyFill="1" applyBorder="1" applyAlignment="1">
      <alignment vertical="center" shrinkToFit="1"/>
    </xf>
    <xf numFmtId="181" fontId="0" fillId="2" borderId="14" xfId="0" applyNumberFormat="1" applyFill="1" applyBorder="1" applyAlignment="1">
      <alignment vertical="center" wrapText="1"/>
    </xf>
    <xf numFmtId="177" fontId="0" fillId="2" borderId="14" xfId="0" applyNumberForma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81" fontId="0" fillId="0" borderId="14" xfId="0" applyNumberFormat="1" applyBorder="1" applyAlignment="1">
      <alignment horizontal="right" vertical="center" wrapText="1"/>
    </xf>
    <xf numFmtId="177" fontId="0" fillId="0" borderId="14" xfId="0" applyNumberFormat="1" applyBorder="1" applyAlignment="1">
      <alignment horizontal="right" vertical="center" wrapText="1"/>
    </xf>
    <xf numFmtId="0" fontId="0" fillId="2" borderId="14" xfId="0" applyFill="1" applyBorder="1" applyAlignment="1">
      <alignment vertical="center" wrapText="1"/>
    </xf>
    <xf numFmtId="181" fontId="0" fillId="2" borderId="14" xfId="0" applyNumberFormat="1" applyFill="1" applyBorder="1" applyAlignment="1">
      <alignment horizontal="right" vertical="center" wrapText="1"/>
    </xf>
    <xf numFmtId="177" fontId="0" fillId="2" borderId="14" xfId="0" applyNumberFormat="1" applyFill="1" applyBorder="1" applyAlignment="1">
      <alignment horizontal="right" vertical="center" wrapText="1"/>
    </xf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right"/>
    </xf>
    <xf numFmtId="180" fontId="0" fillId="0" borderId="0" xfId="0" applyNumberFormat="1"/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5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180" fontId="0" fillId="0" borderId="0" xfId="0" applyNumberFormat="1" applyAlignment="1">
      <alignment horizontal="right"/>
    </xf>
    <xf numFmtId="0" fontId="0" fillId="2" borderId="15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11" fillId="0" borderId="11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</cellXfs>
  <cellStyles count="2">
    <cellStyle name="標準" xfId="0" builtinId="0"/>
    <cellStyle name="標準 2" xfId="1" xr:uid="{A4A1FD13-156D-4DD3-A853-824D02D340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A7D1-061C-41AB-81C3-D750A4BA2FB8}">
  <dimension ref="A1:AG61"/>
  <sheetViews>
    <sheetView tabSelected="1" workbookViewId="0">
      <selection activeCell="A2" sqref="A2"/>
    </sheetView>
  </sheetViews>
  <sheetFormatPr defaultRowHeight="13.5" x14ac:dyDescent="0.15"/>
  <cols>
    <col min="1" max="1" width="26.375" style="7" bestFit="1" customWidth="1"/>
    <col min="2" max="2" width="28.75" style="17" bestFit="1" customWidth="1"/>
    <col min="3" max="3" width="10.25" style="13" bestFit="1" customWidth="1"/>
    <col min="4" max="4" width="12.125" style="1" bestFit="1" customWidth="1"/>
    <col min="5" max="5" width="7.125" style="4" bestFit="1" customWidth="1"/>
    <col min="6" max="6" width="12.125" style="1" bestFit="1" customWidth="1"/>
    <col min="7" max="7" width="7.125" style="4" bestFit="1" customWidth="1"/>
    <col min="8" max="8" width="12.125" style="1" bestFit="1" customWidth="1"/>
    <col min="9" max="9" width="7.125" style="4" bestFit="1" customWidth="1"/>
    <col min="10" max="10" width="12.125" style="1" bestFit="1" customWidth="1"/>
    <col min="11" max="11" width="7.125" style="4" bestFit="1" customWidth="1"/>
    <col min="12" max="12" width="12.125" style="1" bestFit="1" customWidth="1"/>
    <col min="13" max="13" width="7.125" style="4" bestFit="1" customWidth="1"/>
    <col min="14" max="14" width="12.125" style="1" bestFit="1" customWidth="1"/>
    <col min="15" max="15" width="7.125" style="4" bestFit="1" customWidth="1"/>
    <col min="16" max="16" width="12.125" style="1" bestFit="1" customWidth="1"/>
    <col min="17" max="17" width="7.125" style="4" bestFit="1" customWidth="1"/>
    <col min="18" max="18" width="12.125" style="1" bestFit="1" customWidth="1"/>
    <col min="19" max="19" width="7.125" style="4" bestFit="1" customWidth="1"/>
    <col min="20" max="20" width="12.125" style="1" bestFit="1" customWidth="1"/>
    <col min="21" max="21" width="7.125" style="4" bestFit="1" customWidth="1"/>
    <col min="22" max="22" width="12.125" style="1" bestFit="1" customWidth="1"/>
    <col min="23" max="23" width="7.125" style="4" bestFit="1" customWidth="1"/>
    <col min="24" max="24" width="12.125" style="1" bestFit="1" customWidth="1"/>
    <col min="25" max="25" width="7.125" style="4" bestFit="1" customWidth="1"/>
    <col min="26" max="26" width="12.125" style="1" bestFit="1" customWidth="1"/>
    <col min="27" max="27" width="7.125" style="4" bestFit="1" customWidth="1"/>
    <col min="28" max="28" width="12.125" style="1" bestFit="1" customWidth="1"/>
    <col min="29" max="29" width="7.125" style="4" bestFit="1" customWidth="1"/>
    <col min="30" max="30" width="12.125" style="1" bestFit="1" customWidth="1"/>
    <col min="31" max="31" width="7.125" style="4" bestFit="1" customWidth="1"/>
    <col min="32" max="32" width="12.125" style="1" bestFit="1" customWidth="1"/>
    <col min="33" max="33" width="7.125" style="4" bestFit="1" customWidth="1"/>
  </cols>
  <sheetData>
    <row r="1" spans="1:33" x14ac:dyDescent="0.15">
      <c r="A1" s="7" t="s">
        <v>8</v>
      </c>
      <c r="AG1" s="36" t="s">
        <v>102</v>
      </c>
    </row>
    <row r="3" spans="1:33" x14ac:dyDescent="0.15">
      <c r="A3" s="50"/>
      <c r="B3" s="51"/>
      <c r="C3" s="52"/>
      <c r="D3" s="38" t="s">
        <v>131</v>
      </c>
      <c r="E3" s="39"/>
      <c r="F3" s="38" t="s">
        <v>129</v>
      </c>
      <c r="G3" s="39"/>
      <c r="H3" s="38" t="s">
        <v>127</v>
      </c>
      <c r="I3" s="39"/>
      <c r="J3" s="38" t="s">
        <v>125</v>
      </c>
      <c r="K3" s="39"/>
      <c r="L3" s="38" t="s">
        <v>124</v>
      </c>
      <c r="M3" s="39"/>
      <c r="N3" s="38" t="s">
        <v>120</v>
      </c>
      <c r="O3" s="39"/>
      <c r="P3" s="38" t="s">
        <v>118</v>
      </c>
      <c r="Q3" s="39"/>
      <c r="R3" s="38" t="s">
        <v>114</v>
      </c>
      <c r="S3" s="39"/>
      <c r="T3" s="38" t="s">
        <v>111</v>
      </c>
      <c r="U3" s="39"/>
      <c r="V3" s="38" t="s">
        <v>109</v>
      </c>
      <c r="W3" s="39"/>
      <c r="X3" s="38" t="s">
        <v>107</v>
      </c>
      <c r="Y3" s="39"/>
      <c r="Z3" s="38" t="s">
        <v>3</v>
      </c>
      <c r="AA3" s="39"/>
      <c r="AB3" s="40" t="s">
        <v>2</v>
      </c>
      <c r="AC3" s="39"/>
      <c r="AD3" s="40" t="s">
        <v>1</v>
      </c>
      <c r="AE3" s="39"/>
      <c r="AF3" s="40" t="s">
        <v>7</v>
      </c>
      <c r="AG3" s="39"/>
    </row>
    <row r="4" spans="1:33" x14ac:dyDescent="0.15">
      <c r="A4" s="53"/>
      <c r="B4" s="54"/>
      <c r="C4" s="55"/>
      <c r="D4" s="9" t="s">
        <v>4</v>
      </c>
      <c r="E4" s="10" t="s">
        <v>0</v>
      </c>
      <c r="F4" s="9" t="s">
        <v>4</v>
      </c>
      <c r="G4" s="10" t="s">
        <v>0</v>
      </c>
      <c r="H4" s="9" t="s">
        <v>4</v>
      </c>
      <c r="I4" s="10" t="s">
        <v>0</v>
      </c>
      <c r="J4" s="9" t="s">
        <v>4</v>
      </c>
      <c r="K4" s="10" t="s">
        <v>0</v>
      </c>
      <c r="L4" s="9" t="s">
        <v>4</v>
      </c>
      <c r="M4" s="10" t="s">
        <v>0</v>
      </c>
      <c r="N4" s="9" t="s">
        <v>4</v>
      </c>
      <c r="O4" s="10" t="s">
        <v>0</v>
      </c>
      <c r="P4" s="9" t="s">
        <v>4</v>
      </c>
      <c r="Q4" s="10" t="s">
        <v>0</v>
      </c>
      <c r="R4" s="9" t="s">
        <v>4</v>
      </c>
      <c r="S4" s="10" t="s">
        <v>0</v>
      </c>
      <c r="T4" s="9" t="s">
        <v>4</v>
      </c>
      <c r="U4" s="10" t="s">
        <v>0</v>
      </c>
      <c r="V4" s="9" t="s">
        <v>4</v>
      </c>
      <c r="W4" s="10" t="s">
        <v>0</v>
      </c>
      <c r="X4" s="9" t="s">
        <v>4</v>
      </c>
      <c r="Y4" s="10" t="s">
        <v>0</v>
      </c>
      <c r="Z4" s="9" t="s">
        <v>4</v>
      </c>
      <c r="AA4" s="10" t="s">
        <v>0</v>
      </c>
      <c r="AB4" s="9" t="s">
        <v>4</v>
      </c>
      <c r="AC4" s="10" t="s">
        <v>0</v>
      </c>
      <c r="AD4" s="9" t="s">
        <v>4</v>
      </c>
      <c r="AE4" s="10" t="s">
        <v>0</v>
      </c>
      <c r="AF4" s="9" t="s">
        <v>4</v>
      </c>
      <c r="AG4" s="10" t="s">
        <v>0</v>
      </c>
    </row>
    <row r="5" spans="1:33" x14ac:dyDescent="0.15">
      <c r="A5" s="47" t="s">
        <v>9</v>
      </c>
      <c r="B5" s="41" t="s">
        <v>10</v>
      </c>
      <c r="C5" s="14" t="s">
        <v>105</v>
      </c>
      <c r="D5" s="2">
        <v>4101918</v>
      </c>
      <c r="E5" s="5">
        <v>108.2</v>
      </c>
      <c r="F5" s="2">
        <v>3790531</v>
      </c>
      <c r="G5" s="5">
        <v>112.3</v>
      </c>
      <c r="H5" s="2">
        <v>3374358</v>
      </c>
      <c r="I5" s="5">
        <v>91</v>
      </c>
      <c r="J5" s="2">
        <v>3706292</v>
      </c>
      <c r="K5" s="5">
        <v>90.6</v>
      </c>
      <c r="L5" s="2">
        <v>4092454</v>
      </c>
      <c r="M5" s="5">
        <v>117.76781652129095</v>
      </c>
      <c r="N5" s="2">
        <v>3475019</v>
      </c>
      <c r="O5" s="5">
        <v>99.834720573481974</v>
      </c>
      <c r="P5" s="2">
        <v>3480772</v>
      </c>
      <c r="Q5" s="5">
        <v>97.096645245983581</v>
      </c>
      <c r="R5" s="2">
        <v>3584853</v>
      </c>
      <c r="S5" s="5">
        <v>83.923997558729894</v>
      </c>
      <c r="T5" s="2">
        <v>4271547</v>
      </c>
      <c r="U5" s="5">
        <v>128.96739061517809</v>
      </c>
      <c r="V5" s="2">
        <v>3312114</v>
      </c>
      <c r="W5" s="5">
        <v>80.434652736796863</v>
      </c>
      <c r="X5" s="2">
        <v>4117770</v>
      </c>
      <c r="Y5" s="5">
        <v>138.27862045435694</v>
      </c>
      <c r="Z5" s="2">
        <v>2977879</v>
      </c>
      <c r="AA5" s="5">
        <v>90.880040186601576</v>
      </c>
      <c r="AB5" s="2">
        <v>3276714</v>
      </c>
      <c r="AC5" s="5">
        <v>107.19656993379208</v>
      </c>
      <c r="AD5" s="2">
        <v>3056734</v>
      </c>
      <c r="AE5" s="5">
        <v>91.450667839443284</v>
      </c>
      <c r="AF5" s="2">
        <v>3342495</v>
      </c>
      <c r="AG5" s="5">
        <v>129.41116573210437</v>
      </c>
    </row>
    <row r="6" spans="1:33" x14ac:dyDescent="0.15">
      <c r="A6" s="48"/>
      <c r="B6" s="42"/>
      <c r="C6" s="14" t="s">
        <v>5</v>
      </c>
      <c r="D6" s="2">
        <v>17515166</v>
      </c>
      <c r="E6" s="5">
        <v>97.6</v>
      </c>
      <c r="F6" s="2">
        <v>17939643</v>
      </c>
      <c r="G6" s="5">
        <v>104.1</v>
      </c>
      <c r="H6" s="2">
        <v>17230285</v>
      </c>
      <c r="I6" s="5">
        <v>105.5</v>
      </c>
      <c r="J6" s="2">
        <v>16325678</v>
      </c>
      <c r="K6" s="5">
        <v>116.3</v>
      </c>
      <c r="L6" s="2">
        <v>14039060</v>
      </c>
      <c r="M6" s="5">
        <v>151.51491604497141</v>
      </c>
      <c r="N6" s="2">
        <v>9265794</v>
      </c>
      <c r="O6" s="5">
        <v>120.36299876542698</v>
      </c>
      <c r="P6" s="2">
        <v>7698208</v>
      </c>
      <c r="Q6" s="5">
        <v>103.07035037482828</v>
      </c>
      <c r="R6" s="2">
        <v>7468887</v>
      </c>
      <c r="S6" s="5">
        <v>107.65981865482146</v>
      </c>
      <c r="T6" s="2">
        <v>6937488</v>
      </c>
      <c r="U6" s="5">
        <v>103.55110373353311</v>
      </c>
      <c r="V6" s="2">
        <v>6699579</v>
      </c>
      <c r="W6" s="5">
        <v>112.9404321473618</v>
      </c>
      <c r="X6" s="2">
        <v>5931958</v>
      </c>
      <c r="Y6" s="5">
        <v>147.87123246010913</v>
      </c>
      <c r="Z6" s="2">
        <v>4011570</v>
      </c>
      <c r="AA6" s="5">
        <v>128.36625551142893</v>
      </c>
      <c r="AB6" s="2">
        <v>3125097</v>
      </c>
      <c r="AC6" s="5">
        <v>104.10077708401622</v>
      </c>
      <c r="AD6" s="2">
        <v>3001992</v>
      </c>
      <c r="AE6" s="5">
        <v>91.660995089314738</v>
      </c>
      <c r="AF6" s="2">
        <v>3275103</v>
      </c>
      <c r="AG6" s="5">
        <v>103.9429807370357</v>
      </c>
    </row>
    <row r="7" spans="1:33" x14ac:dyDescent="0.15">
      <c r="A7" s="48"/>
      <c r="B7" s="43"/>
      <c r="C7" s="14" t="s">
        <v>6</v>
      </c>
      <c r="D7" s="2">
        <v>4270</v>
      </c>
      <c r="E7" s="5">
        <v>90.2</v>
      </c>
      <c r="F7" s="2">
        <v>4733</v>
      </c>
      <c r="G7" s="5">
        <v>92.7</v>
      </c>
      <c r="H7" s="2">
        <v>5106</v>
      </c>
      <c r="I7" s="5">
        <v>115.9</v>
      </c>
      <c r="J7" s="2">
        <v>4405</v>
      </c>
      <c r="K7" s="5">
        <v>128.4</v>
      </c>
      <c r="L7" s="2">
        <v>3430</v>
      </c>
      <c r="M7" s="5">
        <v>128.65716429107277</v>
      </c>
      <c r="N7" s="2">
        <v>2666</v>
      </c>
      <c r="O7" s="5">
        <v>120.52441229656419</v>
      </c>
      <c r="P7" s="2">
        <v>2212</v>
      </c>
      <c r="Q7" s="5">
        <v>106.19299087854057</v>
      </c>
      <c r="R7" s="2">
        <v>2083</v>
      </c>
      <c r="S7" s="5">
        <v>128.26354679802955</v>
      </c>
      <c r="T7" s="2">
        <v>1624</v>
      </c>
      <c r="U7" s="5">
        <v>80.27681660899654</v>
      </c>
      <c r="V7" s="2">
        <v>2023</v>
      </c>
      <c r="W7" s="5">
        <v>140.38861901457324</v>
      </c>
      <c r="X7" s="2">
        <v>1441</v>
      </c>
      <c r="Y7" s="5">
        <v>106.97847067557535</v>
      </c>
      <c r="Z7" s="2">
        <v>1347</v>
      </c>
      <c r="AA7" s="5">
        <v>141.19496855345912</v>
      </c>
      <c r="AB7" s="2">
        <v>954</v>
      </c>
      <c r="AC7" s="5">
        <v>97.14867617107943</v>
      </c>
      <c r="AD7" s="2">
        <v>982</v>
      </c>
      <c r="AE7" s="5">
        <v>100.20408163265306</v>
      </c>
      <c r="AF7" s="2">
        <v>980</v>
      </c>
      <c r="AG7" s="5">
        <v>80.327868852459019</v>
      </c>
    </row>
    <row r="8" spans="1:33" x14ac:dyDescent="0.15">
      <c r="A8" s="48"/>
      <c r="B8" s="44" t="s">
        <v>11</v>
      </c>
      <c r="C8" s="8" t="s">
        <v>106</v>
      </c>
      <c r="D8" s="11">
        <v>3546149</v>
      </c>
      <c r="E8" s="12">
        <v>108.7</v>
      </c>
      <c r="F8" s="11">
        <v>3263175</v>
      </c>
      <c r="G8" s="12">
        <v>116.4</v>
      </c>
      <c r="H8" s="11">
        <v>2803137</v>
      </c>
      <c r="I8" s="12">
        <v>96.2</v>
      </c>
      <c r="J8" s="11">
        <v>2912832</v>
      </c>
      <c r="K8" s="12">
        <v>98.7</v>
      </c>
      <c r="L8" s="11">
        <v>2950032</v>
      </c>
      <c r="M8" s="12">
        <v>120.38686613941871</v>
      </c>
      <c r="N8" s="11">
        <v>2450460</v>
      </c>
      <c r="O8" s="12">
        <v>88.075930922614475</v>
      </c>
      <c r="P8" s="11">
        <v>2782213</v>
      </c>
      <c r="Q8" s="12">
        <v>94.391433903743717</v>
      </c>
      <c r="R8" s="11">
        <v>2947527</v>
      </c>
      <c r="S8" s="12">
        <v>81.991928006878638</v>
      </c>
      <c r="T8" s="11">
        <v>3594899</v>
      </c>
      <c r="U8" s="12">
        <v>138.27949320968992</v>
      </c>
      <c r="V8" s="11">
        <v>2599734</v>
      </c>
      <c r="W8" s="12">
        <v>99.508797286347104</v>
      </c>
      <c r="X8" s="11">
        <v>2612567</v>
      </c>
      <c r="Y8" s="12">
        <v>105.04783625100825</v>
      </c>
      <c r="Z8" s="11">
        <v>2487026</v>
      </c>
      <c r="AA8" s="12">
        <v>96.208302917978543</v>
      </c>
      <c r="AB8" s="11">
        <v>2585043</v>
      </c>
      <c r="AC8" s="12">
        <v>99.569067621486681</v>
      </c>
      <c r="AD8" s="11">
        <v>2596231</v>
      </c>
      <c r="AE8" s="12">
        <v>117.15563662060428</v>
      </c>
      <c r="AF8" s="11">
        <v>2216053</v>
      </c>
      <c r="AG8" s="12">
        <v>116.51919839232589</v>
      </c>
    </row>
    <row r="9" spans="1:33" x14ac:dyDescent="0.15">
      <c r="A9" s="48"/>
      <c r="B9" s="45"/>
      <c r="C9" s="8" t="s">
        <v>5</v>
      </c>
      <c r="D9" s="11">
        <v>13676419</v>
      </c>
      <c r="E9" s="12">
        <v>100.2</v>
      </c>
      <c r="F9" s="11">
        <v>13649587</v>
      </c>
      <c r="G9" s="12">
        <v>105.8</v>
      </c>
      <c r="H9" s="11">
        <v>12895506</v>
      </c>
      <c r="I9" s="12">
        <v>107.6</v>
      </c>
      <c r="J9" s="11">
        <v>11985222</v>
      </c>
      <c r="K9" s="12">
        <v>159.19999999999999</v>
      </c>
      <c r="L9" s="11">
        <v>7529882</v>
      </c>
      <c r="M9" s="12">
        <v>147.63252922993431</v>
      </c>
      <c r="N9" s="11">
        <v>5100422</v>
      </c>
      <c r="O9" s="12">
        <v>116.72891312173887</v>
      </c>
      <c r="P9" s="11">
        <v>4369459</v>
      </c>
      <c r="Q9" s="12">
        <v>99.223711090178952</v>
      </c>
      <c r="R9" s="11">
        <v>4403644</v>
      </c>
      <c r="S9" s="12">
        <v>126.80957990786845</v>
      </c>
      <c r="T9" s="11">
        <v>3472643</v>
      </c>
      <c r="U9" s="12">
        <v>84.17797922022767</v>
      </c>
      <c r="V9" s="11">
        <v>4125358</v>
      </c>
      <c r="W9" s="12">
        <v>89.263727948633559</v>
      </c>
      <c r="X9" s="11">
        <v>4621539</v>
      </c>
      <c r="Y9" s="12">
        <v>149.73503780036663</v>
      </c>
      <c r="Z9" s="11">
        <v>3086478</v>
      </c>
      <c r="AA9" s="12">
        <v>131.01757638890658</v>
      </c>
      <c r="AB9" s="11">
        <v>2355774</v>
      </c>
      <c r="AC9" s="12">
        <v>101.5581357552128</v>
      </c>
      <c r="AD9" s="11">
        <v>2319631</v>
      </c>
      <c r="AE9" s="12">
        <v>93.590228271408037</v>
      </c>
      <c r="AF9" s="11">
        <v>2478497</v>
      </c>
      <c r="AG9" s="12">
        <v>102.77175147989843</v>
      </c>
    </row>
    <row r="10" spans="1:33" x14ac:dyDescent="0.15">
      <c r="A10" s="48"/>
      <c r="B10" s="46"/>
      <c r="C10" s="8" t="s">
        <v>6</v>
      </c>
      <c r="D10" s="11">
        <v>3857</v>
      </c>
      <c r="E10" s="12">
        <v>92.2</v>
      </c>
      <c r="F10" s="11">
        <v>4183</v>
      </c>
      <c r="G10" s="12">
        <v>90.9</v>
      </c>
      <c r="H10" s="11">
        <v>4600</v>
      </c>
      <c r="I10" s="12">
        <v>111.8</v>
      </c>
      <c r="J10" s="11">
        <v>4115</v>
      </c>
      <c r="K10" s="12">
        <v>161.19999999999999</v>
      </c>
      <c r="L10" s="11">
        <v>2552</v>
      </c>
      <c r="M10" s="12">
        <v>122.63334935127344</v>
      </c>
      <c r="N10" s="11">
        <v>2081</v>
      </c>
      <c r="O10" s="12">
        <v>132.54777070063696</v>
      </c>
      <c r="P10" s="11">
        <v>1570</v>
      </c>
      <c r="Q10" s="12">
        <v>105.08701472556893</v>
      </c>
      <c r="R10" s="11">
        <v>1494</v>
      </c>
      <c r="S10" s="12">
        <v>154.65838509316768</v>
      </c>
      <c r="T10" s="11">
        <v>966</v>
      </c>
      <c r="U10" s="12">
        <v>60.869565217391312</v>
      </c>
      <c r="V10" s="11">
        <v>1587</v>
      </c>
      <c r="W10" s="12">
        <v>89.711701526286035</v>
      </c>
      <c r="X10" s="11">
        <v>1769</v>
      </c>
      <c r="Y10" s="12">
        <v>142.54633360193392</v>
      </c>
      <c r="Z10" s="11">
        <v>1241</v>
      </c>
      <c r="AA10" s="12">
        <v>136.22392974753018</v>
      </c>
      <c r="AB10" s="11">
        <v>911</v>
      </c>
      <c r="AC10" s="12">
        <v>102.01567749160134</v>
      </c>
      <c r="AD10" s="11">
        <v>893</v>
      </c>
      <c r="AE10" s="12">
        <v>79.874776386404292</v>
      </c>
      <c r="AF10" s="11">
        <v>1118</v>
      </c>
      <c r="AG10" s="12">
        <v>88.170347003154575</v>
      </c>
    </row>
    <row r="11" spans="1:33" x14ac:dyDescent="0.15">
      <c r="A11" s="48"/>
      <c r="B11" s="41" t="s">
        <v>12</v>
      </c>
      <c r="C11" s="14" t="s">
        <v>106</v>
      </c>
      <c r="D11" s="3">
        <v>555769</v>
      </c>
      <c r="E11" s="6">
        <v>105.4</v>
      </c>
      <c r="F11" s="3">
        <v>527356</v>
      </c>
      <c r="G11" s="6">
        <v>92.3</v>
      </c>
      <c r="H11" s="3">
        <v>571221</v>
      </c>
      <c r="I11" s="6">
        <v>72</v>
      </c>
      <c r="J11" s="3">
        <v>793460</v>
      </c>
      <c r="K11" s="6">
        <v>69.5</v>
      </c>
      <c r="L11" s="3">
        <v>1142422</v>
      </c>
      <c r="M11" s="6">
        <v>111.5037786989329</v>
      </c>
      <c r="N11" s="3">
        <v>1024559</v>
      </c>
      <c r="O11" s="6">
        <v>146.66749694728719</v>
      </c>
      <c r="P11" s="3">
        <v>698559</v>
      </c>
      <c r="Q11" s="6">
        <v>109.60779883450542</v>
      </c>
      <c r="R11" s="3">
        <v>637326</v>
      </c>
      <c r="S11" s="6">
        <v>94.188706683534136</v>
      </c>
      <c r="T11" s="3">
        <v>676648</v>
      </c>
      <c r="U11" s="6">
        <v>94.984137679328455</v>
      </c>
      <c r="V11" s="3">
        <v>712380</v>
      </c>
      <c r="W11" s="6">
        <v>47.327835514545214</v>
      </c>
      <c r="X11" s="3">
        <v>1505203</v>
      </c>
      <c r="Y11" s="6">
        <v>306.65046358074619</v>
      </c>
      <c r="Z11" s="3">
        <v>490853</v>
      </c>
      <c r="AA11" s="6">
        <v>70.966254187323159</v>
      </c>
      <c r="AB11" s="3">
        <v>691671</v>
      </c>
      <c r="AC11" s="6">
        <v>150.1990215047459</v>
      </c>
      <c r="AD11" s="3">
        <v>460503</v>
      </c>
      <c r="AE11" s="6">
        <v>40.881199387096714</v>
      </c>
      <c r="AF11" s="3">
        <v>1126442</v>
      </c>
      <c r="AG11" s="6">
        <v>165.41702950639601</v>
      </c>
    </row>
    <row r="12" spans="1:33" x14ac:dyDescent="0.15">
      <c r="A12" s="48"/>
      <c r="B12" s="42"/>
      <c r="C12" s="14" t="s">
        <v>5</v>
      </c>
      <c r="D12" s="3">
        <v>3838747</v>
      </c>
      <c r="E12" s="6">
        <v>89.5</v>
      </c>
      <c r="F12" s="3">
        <v>4290056</v>
      </c>
      <c r="G12" s="6">
        <v>99</v>
      </c>
      <c r="H12" s="3">
        <v>4334779</v>
      </c>
      <c r="I12" s="6">
        <v>99.9</v>
      </c>
      <c r="J12" s="3">
        <v>4340456</v>
      </c>
      <c r="K12" s="6">
        <v>66.7</v>
      </c>
      <c r="L12" s="3">
        <v>6509178</v>
      </c>
      <c r="M12" s="6">
        <v>156.26882785018961</v>
      </c>
      <c r="N12" s="3">
        <v>4165372</v>
      </c>
      <c r="O12" s="6">
        <v>125.13325576665588</v>
      </c>
      <c r="P12" s="3">
        <v>3328749</v>
      </c>
      <c r="Q12" s="6">
        <v>108.59657782433563</v>
      </c>
      <c r="R12" s="3">
        <v>3065243</v>
      </c>
      <c r="S12" s="6">
        <v>88.4669588394286</v>
      </c>
      <c r="T12" s="3">
        <v>3464845</v>
      </c>
      <c r="U12" s="6">
        <v>134.59780648203866</v>
      </c>
      <c r="V12" s="3">
        <v>2574221</v>
      </c>
      <c r="W12" s="6">
        <v>196.44258821033577</v>
      </c>
      <c r="X12" s="3">
        <v>1310419</v>
      </c>
      <c r="Y12" s="6">
        <v>141.65283020499581</v>
      </c>
      <c r="Z12" s="3">
        <v>925092</v>
      </c>
      <c r="AA12" s="6">
        <v>120.24754231967587</v>
      </c>
      <c r="AB12" s="3">
        <v>769323</v>
      </c>
      <c r="AC12" s="6">
        <v>112.74428052013523</v>
      </c>
      <c r="AD12" s="3">
        <v>682361</v>
      </c>
      <c r="AE12" s="6">
        <v>85.658531319121366</v>
      </c>
      <c r="AF12" s="3">
        <v>796606</v>
      </c>
      <c r="AG12" s="6">
        <v>107.76406800205083</v>
      </c>
    </row>
    <row r="13" spans="1:33" x14ac:dyDescent="0.15">
      <c r="A13" s="49"/>
      <c r="B13" s="43"/>
      <c r="C13" s="14" t="s">
        <v>6</v>
      </c>
      <c r="D13" s="3">
        <v>6907</v>
      </c>
      <c r="E13" s="6">
        <v>84.9</v>
      </c>
      <c r="F13" s="3">
        <v>8135</v>
      </c>
      <c r="G13" s="6">
        <v>107.2</v>
      </c>
      <c r="H13" s="3">
        <v>7589</v>
      </c>
      <c r="I13" s="6">
        <v>138.69999999999999</v>
      </c>
      <c r="J13" s="3">
        <v>5470</v>
      </c>
      <c r="K13" s="6">
        <v>96</v>
      </c>
      <c r="L13" s="3">
        <v>5698</v>
      </c>
      <c r="M13" s="6">
        <v>140.13772749631087</v>
      </c>
      <c r="N13" s="3">
        <v>4066</v>
      </c>
      <c r="O13" s="6">
        <v>85.3305351521511</v>
      </c>
      <c r="P13" s="3">
        <v>4765</v>
      </c>
      <c r="Q13" s="6">
        <v>99.064449064449065</v>
      </c>
      <c r="R13" s="3">
        <v>4810</v>
      </c>
      <c r="S13" s="6">
        <v>93.926967389181797</v>
      </c>
      <c r="T13" s="3">
        <v>5121</v>
      </c>
      <c r="U13" s="6">
        <v>141.69894853348092</v>
      </c>
      <c r="V13" s="3">
        <v>3614</v>
      </c>
      <c r="W13" s="6">
        <v>414.92537313432837</v>
      </c>
      <c r="X13" s="3">
        <v>871</v>
      </c>
      <c r="Y13" s="6">
        <v>46.206896551724135</v>
      </c>
      <c r="Z13" s="3">
        <v>1885</v>
      </c>
      <c r="AA13" s="6">
        <v>169.51438848920864</v>
      </c>
      <c r="AB13" s="3">
        <v>1112</v>
      </c>
      <c r="AC13" s="6">
        <v>75.033738191632921</v>
      </c>
      <c r="AD13" s="3">
        <v>1482</v>
      </c>
      <c r="AE13" s="6">
        <v>209.61810466760963</v>
      </c>
      <c r="AF13" s="3">
        <v>707</v>
      </c>
      <c r="AG13" s="6">
        <v>65.101289134438304</v>
      </c>
    </row>
    <row r="14" spans="1:33" x14ac:dyDescent="0.15">
      <c r="A14" s="47" t="s">
        <v>13</v>
      </c>
      <c r="B14" s="44" t="s">
        <v>14</v>
      </c>
      <c r="C14" s="8" t="s">
        <v>106</v>
      </c>
      <c r="D14" s="11">
        <v>69821</v>
      </c>
      <c r="E14" s="12">
        <v>109.8</v>
      </c>
      <c r="F14" s="11">
        <v>63603</v>
      </c>
      <c r="G14" s="12">
        <v>114.4</v>
      </c>
      <c r="H14" s="11">
        <v>55593</v>
      </c>
      <c r="I14" s="12">
        <v>77.2</v>
      </c>
      <c r="J14" s="11">
        <v>72012</v>
      </c>
      <c r="K14" s="12">
        <v>64.400000000000006</v>
      </c>
      <c r="L14" s="11">
        <v>111828</v>
      </c>
      <c r="M14" s="12">
        <v>141.23976962715975</v>
      </c>
      <c r="N14" s="11">
        <v>79176</v>
      </c>
      <c r="O14" s="12">
        <v>66.679579926057556</v>
      </c>
      <c r="P14" s="11">
        <v>118741</v>
      </c>
      <c r="Q14" s="12">
        <v>108.59099929581973</v>
      </c>
      <c r="R14" s="11">
        <v>109347</v>
      </c>
      <c r="S14" s="12">
        <v>90.525784205776915</v>
      </c>
      <c r="T14" s="11">
        <v>120791</v>
      </c>
      <c r="U14" s="12">
        <v>93.06075594385122</v>
      </c>
      <c r="V14" s="11">
        <v>129798</v>
      </c>
      <c r="W14" s="12">
        <v>72.882964327225977</v>
      </c>
      <c r="X14" s="11">
        <v>178091</v>
      </c>
      <c r="Y14" s="12">
        <v>237.9813988294091</v>
      </c>
      <c r="Z14" s="11">
        <v>74834</v>
      </c>
      <c r="AA14" s="12">
        <v>135.23809523809524</v>
      </c>
      <c r="AB14" s="11">
        <v>55335</v>
      </c>
      <c r="AC14" s="12">
        <v>63.686167090588931</v>
      </c>
      <c r="AD14" s="11">
        <v>86887</v>
      </c>
      <c r="AE14" s="12">
        <v>103.98530344555215</v>
      </c>
      <c r="AF14" s="11">
        <v>83557</v>
      </c>
      <c r="AG14" s="12">
        <v>98.087713943605763</v>
      </c>
    </row>
    <row r="15" spans="1:33" x14ac:dyDescent="0.15">
      <c r="A15" s="48"/>
      <c r="B15" s="45"/>
      <c r="C15" s="8" t="s">
        <v>5</v>
      </c>
      <c r="D15" s="11">
        <v>959421</v>
      </c>
      <c r="E15" s="12">
        <v>97.8</v>
      </c>
      <c r="F15" s="11">
        <v>981323</v>
      </c>
      <c r="G15" s="12">
        <v>99.9</v>
      </c>
      <c r="H15" s="11">
        <v>981940</v>
      </c>
      <c r="I15" s="12">
        <v>104.5</v>
      </c>
      <c r="J15" s="11">
        <v>939484</v>
      </c>
      <c r="K15" s="12">
        <v>133.1</v>
      </c>
      <c r="L15" s="11">
        <v>705886</v>
      </c>
      <c r="M15" s="12">
        <v>134.61344826271025</v>
      </c>
      <c r="N15" s="11">
        <v>524380</v>
      </c>
      <c r="O15" s="12">
        <v>90.547883940951692</v>
      </c>
      <c r="P15" s="11">
        <v>579119</v>
      </c>
      <c r="Q15" s="12">
        <v>104.731668942319</v>
      </c>
      <c r="R15" s="11">
        <v>552955</v>
      </c>
      <c r="S15" s="12">
        <v>132.0924865985686</v>
      </c>
      <c r="T15" s="11">
        <v>418612</v>
      </c>
      <c r="U15" s="12">
        <v>103.69434577332561</v>
      </c>
      <c r="V15" s="11">
        <v>403698</v>
      </c>
      <c r="W15" s="12">
        <v>103.00283980006584</v>
      </c>
      <c r="X15" s="11">
        <v>391929</v>
      </c>
      <c r="Y15" s="12">
        <v>105.20849551440705</v>
      </c>
      <c r="Z15" s="11">
        <v>372526</v>
      </c>
      <c r="AA15" s="12">
        <v>156.69141306862394</v>
      </c>
      <c r="AB15" s="11">
        <v>237745</v>
      </c>
      <c r="AC15" s="12">
        <v>100.52345173715788</v>
      </c>
      <c r="AD15" s="11">
        <v>236507</v>
      </c>
      <c r="AE15" s="12">
        <v>100.74416425285398</v>
      </c>
      <c r="AF15" s="11">
        <v>234760</v>
      </c>
      <c r="AG15" s="12">
        <v>131.87060098975977</v>
      </c>
    </row>
    <row r="16" spans="1:33" x14ac:dyDescent="0.15">
      <c r="A16" s="48"/>
      <c r="B16" s="46"/>
      <c r="C16" s="8" t="s">
        <v>6</v>
      </c>
      <c r="D16" s="11">
        <v>13741</v>
      </c>
      <c r="E16" s="12">
        <v>89.1</v>
      </c>
      <c r="F16" s="11">
        <v>15429</v>
      </c>
      <c r="G16" s="12">
        <v>87.4</v>
      </c>
      <c r="H16" s="11">
        <v>17663</v>
      </c>
      <c r="I16" s="12">
        <v>135.4</v>
      </c>
      <c r="J16" s="11">
        <v>13046</v>
      </c>
      <c r="K16" s="12">
        <v>206.7</v>
      </c>
      <c r="L16" s="11">
        <v>6312</v>
      </c>
      <c r="M16" s="12">
        <v>95.304242790276305</v>
      </c>
      <c r="N16" s="11">
        <v>6623</v>
      </c>
      <c r="O16" s="12">
        <v>135.80069714988724</v>
      </c>
      <c r="P16" s="11">
        <v>4877</v>
      </c>
      <c r="Q16" s="12">
        <v>96.440577417441176</v>
      </c>
      <c r="R16" s="11">
        <v>5057</v>
      </c>
      <c r="S16" s="12">
        <v>145.90305828043856</v>
      </c>
      <c r="T16" s="11">
        <v>3466</v>
      </c>
      <c r="U16" s="12">
        <v>111.44694533762059</v>
      </c>
      <c r="V16" s="11">
        <v>3110</v>
      </c>
      <c r="W16" s="12">
        <v>141.29940935938211</v>
      </c>
      <c r="X16" s="11">
        <v>2201</v>
      </c>
      <c r="Y16" s="12">
        <v>44.214543993571716</v>
      </c>
      <c r="Z16" s="11">
        <v>4978</v>
      </c>
      <c r="AA16" s="12">
        <v>115.8752327746741</v>
      </c>
      <c r="AB16" s="11">
        <v>4296</v>
      </c>
      <c r="AC16" s="12">
        <v>157.82512858192504</v>
      </c>
      <c r="AD16" s="11">
        <v>2722</v>
      </c>
      <c r="AE16" s="12">
        <v>96.868327402135236</v>
      </c>
      <c r="AF16" s="11">
        <v>2810</v>
      </c>
      <c r="AG16" s="12">
        <v>134.44976076555025</v>
      </c>
    </row>
    <row r="17" spans="1:33" x14ac:dyDescent="0.15">
      <c r="A17" s="48"/>
      <c r="B17" s="41" t="s">
        <v>15</v>
      </c>
      <c r="C17" s="14" t="s">
        <v>106</v>
      </c>
      <c r="D17" s="15">
        <v>2689</v>
      </c>
      <c r="E17" s="16">
        <v>69.900000000000006</v>
      </c>
      <c r="F17" s="15">
        <v>3846</v>
      </c>
      <c r="G17" s="16">
        <v>100.6</v>
      </c>
      <c r="H17" s="15">
        <v>3822</v>
      </c>
      <c r="I17" s="16">
        <v>34.9</v>
      </c>
      <c r="J17" s="15">
        <v>10965</v>
      </c>
      <c r="K17" s="16">
        <v>606.5</v>
      </c>
      <c r="L17" s="15">
        <v>1808</v>
      </c>
      <c r="M17" s="16">
        <v>123.41296928327645</v>
      </c>
      <c r="N17" s="15">
        <v>1465</v>
      </c>
      <c r="O17" s="16">
        <v>94.699418228829984</v>
      </c>
      <c r="P17" s="15">
        <v>1547</v>
      </c>
      <c r="Q17" s="16">
        <v>61.535401750198879</v>
      </c>
      <c r="R17" s="15">
        <v>2514</v>
      </c>
      <c r="S17" s="16">
        <v>132.66490765171503</v>
      </c>
      <c r="T17" s="15">
        <v>1895</v>
      </c>
      <c r="U17" s="16">
        <v>97.680412371134011</v>
      </c>
      <c r="V17" s="15">
        <v>1940</v>
      </c>
      <c r="W17" s="16">
        <v>36.527960836000759</v>
      </c>
      <c r="X17" s="15">
        <v>5311</v>
      </c>
      <c r="Y17" s="16">
        <v>101.14263949723863</v>
      </c>
      <c r="Z17" s="15">
        <v>5251</v>
      </c>
      <c r="AA17" s="16">
        <v>346.37203166226914</v>
      </c>
      <c r="AB17" s="15">
        <v>1516</v>
      </c>
      <c r="AC17" s="16">
        <v>95.465994962216627</v>
      </c>
      <c r="AD17" s="15">
        <v>1588</v>
      </c>
      <c r="AE17" s="16">
        <v>82.665278500780843</v>
      </c>
      <c r="AF17" s="15">
        <v>1921</v>
      </c>
      <c r="AG17" s="16">
        <v>200.73145245559036</v>
      </c>
    </row>
    <row r="18" spans="1:33" x14ac:dyDescent="0.15">
      <c r="A18" s="48"/>
      <c r="B18" s="42"/>
      <c r="C18" s="14" t="s">
        <v>5</v>
      </c>
      <c r="D18" s="15">
        <v>108865</v>
      </c>
      <c r="E18" s="16">
        <v>82.6</v>
      </c>
      <c r="F18" s="15">
        <v>131734</v>
      </c>
      <c r="G18" s="16">
        <v>147.6</v>
      </c>
      <c r="H18" s="15">
        <v>89246</v>
      </c>
      <c r="I18" s="16">
        <v>74.2</v>
      </c>
      <c r="J18" s="15">
        <v>120300</v>
      </c>
      <c r="K18" s="16">
        <v>121.4</v>
      </c>
      <c r="L18" s="15">
        <v>99074</v>
      </c>
      <c r="M18" s="16">
        <v>127.7830085254021</v>
      </c>
      <c r="N18" s="15">
        <v>77533</v>
      </c>
      <c r="O18" s="16">
        <v>185.74337597623497</v>
      </c>
      <c r="P18" s="15">
        <v>41742</v>
      </c>
      <c r="Q18" s="16">
        <v>77.043189368770754</v>
      </c>
      <c r="R18" s="15">
        <v>54180</v>
      </c>
      <c r="S18" s="16">
        <v>199.93357688475589</v>
      </c>
      <c r="T18" s="15">
        <v>27099</v>
      </c>
      <c r="U18" s="16">
        <v>73.61658199994568</v>
      </c>
      <c r="V18" s="15">
        <v>36811</v>
      </c>
      <c r="W18" s="16">
        <v>74.04107247018122</v>
      </c>
      <c r="X18" s="15">
        <v>49717</v>
      </c>
      <c r="Y18" s="16">
        <v>140.73371642086789</v>
      </c>
      <c r="Z18" s="15">
        <v>35327</v>
      </c>
      <c r="AA18" s="16">
        <v>116.69474449179135</v>
      </c>
      <c r="AB18" s="15">
        <v>30273</v>
      </c>
      <c r="AC18" s="16">
        <v>159.4406699320588</v>
      </c>
      <c r="AD18" s="15">
        <v>18987</v>
      </c>
      <c r="AE18" s="16">
        <v>58.29776781602137</v>
      </c>
      <c r="AF18" s="15">
        <v>32569</v>
      </c>
      <c r="AG18" s="16">
        <v>267.61709120788828</v>
      </c>
    </row>
    <row r="19" spans="1:33" x14ac:dyDescent="0.15">
      <c r="A19" s="48"/>
      <c r="B19" s="43"/>
      <c r="C19" s="14" t="s">
        <v>6</v>
      </c>
      <c r="D19" s="15">
        <v>40485</v>
      </c>
      <c r="E19" s="16">
        <v>118.2</v>
      </c>
      <c r="F19" s="15">
        <v>34252</v>
      </c>
      <c r="G19" s="16">
        <v>146.69999999999999</v>
      </c>
      <c r="H19" s="15">
        <v>23351</v>
      </c>
      <c r="I19" s="16">
        <v>212.8</v>
      </c>
      <c r="J19" s="15">
        <v>10971</v>
      </c>
      <c r="K19" s="16">
        <v>20</v>
      </c>
      <c r="L19" s="15">
        <v>54798</v>
      </c>
      <c r="M19" s="16">
        <v>103.54092661174515</v>
      </c>
      <c r="N19" s="15">
        <v>52924</v>
      </c>
      <c r="O19" s="16">
        <v>196.13830930585925</v>
      </c>
      <c r="P19" s="15">
        <v>26983</v>
      </c>
      <c r="Q19" s="16">
        <v>125.2053268989838</v>
      </c>
      <c r="R19" s="15">
        <v>21551</v>
      </c>
      <c r="S19" s="16">
        <v>150.70629370629371</v>
      </c>
      <c r="T19" s="15">
        <v>14300</v>
      </c>
      <c r="U19" s="16">
        <v>75.362318840579718</v>
      </c>
      <c r="V19" s="15">
        <v>18975</v>
      </c>
      <c r="W19" s="16">
        <v>202.70270270270271</v>
      </c>
      <c r="X19" s="15">
        <v>9361</v>
      </c>
      <c r="Y19" s="16">
        <v>139.13495838287753</v>
      </c>
      <c r="Z19" s="15">
        <v>6728</v>
      </c>
      <c r="AA19" s="16">
        <v>33.692222945565625</v>
      </c>
      <c r="AB19" s="15">
        <v>19969</v>
      </c>
      <c r="AC19" s="16">
        <v>167.00677427448355</v>
      </c>
      <c r="AD19" s="15">
        <v>11957</v>
      </c>
      <c r="AE19" s="16">
        <v>70.526129526955287</v>
      </c>
      <c r="AF19" s="15">
        <v>16954</v>
      </c>
      <c r="AG19" s="16">
        <v>133.31760635369977</v>
      </c>
    </row>
    <row r="20" spans="1:33" x14ac:dyDescent="0.15">
      <c r="A20" s="48"/>
      <c r="B20" s="44" t="s">
        <v>16</v>
      </c>
      <c r="C20" s="8" t="s">
        <v>106</v>
      </c>
      <c r="D20" s="11">
        <v>59685</v>
      </c>
      <c r="E20" s="12">
        <v>115.4</v>
      </c>
      <c r="F20" s="11">
        <v>51723</v>
      </c>
      <c r="G20" s="12">
        <v>112.3</v>
      </c>
      <c r="H20" s="11">
        <v>46066</v>
      </c>
      <c r="I20" s="12">
        <v>77.400000000000006</v>
      </c>
      <c r="J20" s="11">
        <v>59516</v>
      </c>
      <c r="K20" s="12">
        <v>54.6</v>
      </c>
      <c r="L20" s="11">
        <v>109005</v>
      </c>
      <c r="M20" s="12">
        <v>142.23732971449451</v>
      </c>
      <c r="N20" s="11">
        <v>76636</v>
      </c>
      <c r="O20" s="12">
        <v>66.294117647058826</v>
      </c>
      <c r="P20" s="11">
        <v>115600</v>
      </c>
      <c r="Q20" s="12">
        <v>110.14349143434265</v>
      </c>
      <c r="R20" s="11">
        <v>104954</v>
      </c>
      <c r="S20" s="12">
        <v>89.206395077048612</v>
      </c>
      <c r="T20" s="11">
        <v>117653</v>
      </c>
      <c r="U20" s="12">
        <v>93.170569462372399</v>
      </c>
      <c r="V20" s="11">
        <v>126277</v>
      </c>
      <c r="W20" s="12">
        <v>73.429667965342787</v>
      </c>
      <c r="X20" s="11">
        <v>171970</v>
      </c>
      <c r="Y20" s="12">
        <v>256.18221904421404</v>
      </c>
      <c r="Z20" s="11">
        <v>67128</v>
      </c>
      <c r="AA20" s="12">
        <v>126.0596045144692</v>
      </c>
      <c r="AB20" s="11">
        <v>53251</v>
      </c>
      <c r="AC20" s="12">
        <v>64.048254793004745</v>
      </c>
      <c r="AD20" s="11">
        <v>83142</v>
      </c>
      <c r="AE20" s="12">
        <v>104.98522615349648</v>
      </c>
      <c r="AF20" s="11">
        <v>79194</v>
      </c>
      <c r="AG20" s="12">
        <v>97.310249069215928</v>
      </c>
    </row>
    <row r="21" spans="1:33" x14ac:dyDescent="0.15">
      <c r="A21" s="48"/>
      <c r="B21" s="45"/>
      <c r="C21" s="8" t="s">
        <v>5</v>
      </c>
      <c r="D21" s="11">
        <v>508606</v>
      </c>
      <c r="E21" s="12">
        <v>95.1</v>
      </c>
      <c r="F21" s="11">
        <v>534815</v>
      </c>
      <c r="G21" s="12">
        <v>81.900000000000006</v>
      </c>
      <c r="H21" s="11">
        <v>652904</v>
      </c>
      <c r="I21" s="12">
        <v>90.2</v>
      </c>
      <c r="J21" s="11">
        <v>723877</v>
      </c>
      <c r="K21" s="12">
        <v>133.9</v>
      </c>
      <c r="L21" s="11">
        <v>540562</v>
      </c>
      <c r="M21" s="12">
        <v>136.26537063458852</v>
      </c>
      <c r="N21" s="11">
        <v>396698</v>
      </c>
      <c r="O21" s="12">
        <v>82.607210831657028</v>
      </c>
      <c r="P21" s="11">
        <v>480222</v>
      </c>
      <c r="Q21" s="12">
        <v>124.23604284162053</v>
      </c>
      <c r="R21" s="11">
        <v>386540</v>
      </c>
      <c r="S21" s="12">
        <v>120.79110769451917</v>
      </c>
      <c r="T21" s="11">
        <v>320007</v>
      </c>
      <c r="U21" s="12">
        <v>104.6910373346245</v>
      </c>
      <c r="V21" s="11">
        <v>305668</v>
      </c>
      <c r="W21" s="12">
        <v>115.081510485298</v>
      </c>
      <c r="X21" s="11">
        <v>265610</v>
      </c>
      <c r="Y21" s="12">
        <v>112.497035204825</v>
      </c>
      <c r="Z21" s="11">
        <v>236104</v>
      </c>
      <c r="AA21" s="12">
        <v>144.08973568738978</v>
      </c>
      <c r="AB21" s="11">
        <v>163859</v>
      </c>
      <c r="AC21" s="12">
        <v>99.263365137058912</v>
      </c>
      <c r="AD21" s="11">
        <v>165075</v>
      </c>
      <c r="AE21" s="12">
        <v>107.73513114871788</v>
      </c>
      <c r="AF21" s="11">
        <v>153223</v>
      </c>
      <c r="AG21" s="12">
        <v>116.85262154432795</v>
      </c>
    </row>
    <row r="22" spans="1:33" x14ac:dyDescent="0.15">
      <c r="A22" s="48"/>
      <c r="B22" s="46"/>
      <c r="C22" s="8" t="s">
        <v>6</v>
      </c>
      <c r="D22" s="11">
        <v>8522</v>
      </c>
      <c r="E22" s="12">
        <v>82.4</v>
      </c>
      <c r="F22" s="11">
        <v>10340</v>
      </c>
      <c r="G22" s="12">
        <v>73</v>
      </c>
      <c r="H22" s="11">
        <v>14173</v>
      </c>
      <c r="I22" s="12">
        <v>116.5</v>
      </c>
      <c r="J22" s="11">
        <v>12163</v>
      </c>
      <c r="K22" s="12">
        <v>245.3</v>
      </c>
      <c r="L22" s="11">
        <v>4959</v>
      </c>
      <c r="M22" s="12">
        <v>95.807573415765063</v>
      </c>
      <c r="N22" s="11">
        <v>5176</v>
      </c>
      <c r="O22" s="12">
        <v>124.60279248916706</v>
      </c>
      <c r="P22" s="11">
        <v>4154</v>
      </c>
      <c r="Q22" s="12">
        <v>112.7884876459408</v>
      </c>
      <c r="R22" s="11">
        <v>3683</v>
      </c>
      <c r="S22" s="12">
        <v>135.40441176470588</v>
      </c>
      <c r="T22" s="11">
        <v>2720</v>
      </c>
      <c r="U22" s="12">
        <v>112.35026848409748</v>
      </c>
      <c r="V22" s="11">
        <v>2421</v>
      </c>
      <c r="W22" s="12">
        <v>156.69902912621359</v>
      </c>
      <c r="X22" s="11">
        <v>1545</v>
      </c>
      <c r="Y22" s="12">
        <v>43.929485356838214</v>
      </c>
      <c r="Z22" s="11">
        <v>3517</v>
      </c>
      <c r="AA22" s="12">
        <v>114.29964250893727</v>
      </c>
      <c r="AB22" s="11">
        <v>3077</v>
      </c>
      <c r="AC22" s="12">
        <v>155.01259445843829</v>
      </c>
      <c r="AD22" s="11">
        <v>1985</v>
      </c>
      <c r="AE22" s="12">
        <v>102.58397932816537</v>
      </c>
      <c r="AF22" s="11">
        <v>1935</v>
      </c>
      <c r="AG22" s="12">
        <v>120.11173184357543</v>
      </c>
    </row>
    <row r="23" spans="1:33" x14ac:dyDescent="0.15">
      <c r="A23" s="48"/>
      <c r="B23" s="41" t="s">
        <v>17</v>
      </c>
      <c r="C23" s="14" t="s">
        <v>106</v>
      </c>
      <c r="D23" s="15">
        <v>7447</v>
      </c>
      <c r="E23" s="16">
        <v>92.7</v>
      </c>
      <c r="F23" s="15">
        <v>8034</v>
      </c>
      <c r="G23" s="16">
        <v>140.80000000000001</v>
      </c>
      <c r="H23" s="15">
        <v>5705</v>
      </c>
      <c r="I23" s="16">
        <v>372.6</v>
      </c>
      <c r="J23" s="15">
        <v>1531</v>
      </c>
      <c r="K23" s="16">
        <v>150.80000000000001</v>
      </c>
      <c r="L23" s="15">
        <v>1015</v>
      </c>
      <c r="M23" s="16">
        <v>94.418604651162781</v>
      </c>
      <c r="N23" s="15">
        <v>1075</v>
      </c>
      <c r="O23" s="16">
        <v>67.440401505646179</v>
      </c>
      <c r="P23" s="15">
        <v>1594</v>
      </c>
      <c r="Q23" s="16">
        <v>84.832357637040985</v>
      </c>
      <c r="R23" s="15">
        <v>1879</v>
      </c>
      <c r="S23" s="16">
        <v>151.16653258246177</v>
      </c>
      <c r="T23" s="15">
        <v>1243</v>
      </c>
      <c r="U23" s="16">
        <v>78.621125869702723</v>
      </c>
      <c r="V23" s="15">
        <v>1581</v>
      </c>
      <c r="W23" s="16">
        <v>195.18518518518519</v>
      </c>
      <c r="X23" s="15">
        <v>810</v>
      </c>
      <c r="Y23" s="16">
        <v>32.993890020366599</v>
      </c>
      <c r="Z23" s="15">
        <v>2455</v>
      </c>
      <c r="AA23" s="16">
        <v>432.21830985915489</v>
      </c>
      <c r="AB23" s="15">
        <v>568</v>
      </c>
      <c r="AC23" s="16">
        <v>26.332869726471952</v>
      </c>
      <c r="AD23" s="15">
        <v>2157</v>
      </c>
      <c r="AE23" s="16">
        <v>88.329238329238322</v>
      </c>
      <c r="AF23" s="15">
        <v>2442</v>
      </c>
      <c r="AG23" s="16">
        <v>85.804638088545332</v>
      </c>
    </row>
    <row r="24" spans="1:33" x14ac:dyDescent="0.15">
      <c r="A24" s="48"/>
      <c r="B24" s="42"/>
      <c r="C24" s="14" t="s">
        <v>5</v>
      </c>
      <c r="D24" s="15">
        <v>341950</v>
      </c>
      <c r="E24" s="16">
        <v>108.6</v>
      </c>
      <c r="F24" s="15">
        <v>314774</v>
      </c>
      <c r="G24" s="16">
        <v>131.30000000000001</v>
      </c>
      <c r="H24" s="15">
        <v>239790</v>
      </c>
      <c r="I24" s="16">
        <v>251.6</v>
      </c>
      <c r="J24" s="15">
        <v>95307</v>
      </c>
      <c r="K24" s="16">
        <v>143.9</v>
      </c>
      <c r="L24" s="15">
        <v>66250</v>
      </c>
      <c r="M24" s="16">
        <v>132.10632315699215</v>
      </c>
      <c r="N24" s="15">
        <v>50149</v>
      </c>
      <c r="O24" s="16">
        <v>87.742104802729415</v>
      </c>
      <c r="P24" s="15">
        <v>57155</v>
      </c>
      <c r="Q24" s="16">
        <v>50.924399697064196</v>
      </c>
      <c r="R24" s="15">
        <v>112235</v>
      </c>
      <c r="S24" s="16">
        <v>156.95885659944619</v>
      </c>
      <c r="T24" s="15">
        <v>71506</v>
      </c>
      <c r="U24" s="16">
        <v>116.80360672340286</v>
      </c>
      <c r="V24" s="15">
        <v>61219</v>
      </c>
      <c r="W24" s="16">
        <v>79.918278896112369</v>
      </c>
      <c r="X24" s="15">
        <v>76602</v>
      </c>
      <c r="Y24" s="16">
        <v>75.772293387407885</v>
      </c>
      <c r="Z24" s="15">
        <v>101095</v>
      </c>
      <c r="AA24" s="16">
        <v>231.80015133102515</v>
      </c>
      <c r="AB24" s="15">
        <v>43613</v>
      </c>
      <c r="AC24" s="16">
        <v>83.159500429020881</v>
      </c>
      <c r="AD24" s="15">
        <v>52445</v>
      </c>
      <c r="AE24" s="16">
        <v>107.10055546479333</v>
      </c>
      <c r="AF24" s="15">
        <v>48968</v>
      </c>
      <c r="AG24" s="16">
        <v>141.00437687168855</v>
      </c>
    </row>
    <row r="25" spans="1:33" x14ac:dyDescent="0.15">
      <c r="A25" s="48"/>
      <c r="B25" s="43"/>
      <c r="C25" s="14" t="s">
        <v>6</v>
      </c>
      <c r="D25" s="15">
        <v>45918</v>
      </c>
      <c r="E25" s="16">
        <v>117.2</v>
      </c>
      <c r="F25" s="15">
        <v>39180</v>
      </c>
      <c r="G25" s="16">
        <v>93.2</v>
      </c>
      <c r="H25" s="15">
        <v>42032</v>
      </c>
      <c r="I25" s="16">
        <v>67.5</v>
      </c>
      <c r="J25" s="15">
        <v>62251</v>
      </c>
      <c r="K25" s="16">
        <v>95.4</v>
      </c>
      <c r="L25" s="15">
        <v>65271</v>
      </c>
      <c r="M25" s="16">
        <v>139.91639871382637</v>
      </c>
      <c r="N25" s="15">
        <v>46650</v>
      </c>
      <c r="O25" s="16">
        <v>130.1037483266399</v>
      </c>
      <c r="P25" s="15">
        <v>35856</v>
      </c>
      <c r="Q25" s="16">
        <v>60.029130602199864</v>
      </c>
      <c r="R25" s="15">
        <v>59731</v>
      </c>
      <c r="S25" s="16">
        <v>103.83124445912355</v>
      </c>
      <c r="T25" s="15">
        <v>57527</v>
      </c>
      <c r="U25" s="16">
        <v>148.56412375393833</v>
      </c>
      <c r="V25" s="15">
        <v>38722</v>
      </c>
      <c r="W25" s="16">
        <v>40.945331500475838</v>
      </c>
      <c r="X25" s="15">
        <v>94570</v>
      </c>
      <c r="Y25" s="16">
        <v>229.65589256659945</v>
      </c>
      <c r="Z25" s="15">
        <v>41179</v>
      </c>
      <c r="AA25" s="16">
        <v>53.630360887175542</v>
      </c>
      <c r="AB25" s="15">
        <v>76783</v>
      </c>
      <c r="AC25" s="16">
        <v>315.79748293164431</v>
      </c>
      <c r="AD25" s="15">
        <v>24314</v>
      </c>
      <c r="AE25" s="16">
        <v>121.25473768202673</v>
      </c>
      <c r="AF25" s="15">
        <v>20052</v>
      </c>
      <c r="AG25" s="16">
        <v>164.33371578429765</v>
      </c>
    </row>
    <row r="26" spans="1:33" x14ac:dyDescent="0.15">
      <c r="A26" s="48"/>
      <c r="B26" s="44" t="s">
        <v>18</v>
      </c>
      <c r="C26" s="8" t="s">
        <v>106</v>
      </c>
      <c r="D26" s="11">
        <v>3476328</v>
      </c>
      <c r="E26" s="12">
        <v>108.6</v>
      </c>
      <c r="F26" s="11">
        <v>3199572</v>
      </c>
      <c r="G26" s="12">
        <v>116.5</v>
      </c>
      <c r="H26" s="11">
        <v>2747544</v>
      </c>
      <c r="I26" s="12">
        <v>96.7</v>
      </c>
      <c r="J26" s="11">
        <v>2840820</v>
      </c>
      <c r="K26" s="12">
        <v>100.1</v>
      </c>
      <c r="L26" s="11">
        <v>2838204</v>
      </c>
      <c r="M26" s="12">
        <v>119.69059800513139</v>
      </c>
      <c r="N26" s="11">
        <v>2371284</v>
      </c>
      <c r="O26" s="12">
        <v>89.029807709636145</v>
      </c>
      <c r="P26" s="11">
        <v>2663472</v>
      </c>
      <c r="Q26" s="12">
        <v>93.844365050842441</v>
      </c>
      <c r="R26" s="11">
        <v>2838180</v>
      </c>
      <c r="S26" s="12">
        <v>81.695215001951581</v>
      </c>
      <c r="T26" s="11">
        <v>3474108</v>
      </c>
      <c r="U26" s="12">
        <v>140.65579027148883</v>
      </c>
      <c r="V26" s="11">
        <v>2469936</v>
      </c>
      <c r="W26" s="12">
        <v>101.45657628171318</v>
      </c>
      <c r="X26" s="11">
        <v>2434476</v>
      </c>
      <c r="Y26" s="12">
        <v>100.92380706013451</v>
      </c>
      <c r="Z26" s="11">
        <v>2412192</v>
      </c>
      <c r="AA26" s="12">
        <v>95.354562660986957</v>
      </c>
      <c r="AB26" s="11">
        <v>2529708</v>
      </c>
      <c r="AC26" s="12">
        <v>100.81152683729293</v>
      </c>
      <c r="AD26" s="11">
        <v>2509344</v>
      </c>
      <c r="AE26" s="12">
        <v>117.67168613680869</v>
      </c>
      <c r="AF26" s="11">
        <v>2132496</v>
      </c>
      <c r="AG26" s="12">
        <v>117.38346401041014</v>
      </c>
    </row>
    <row r="27" spans="1:33" x14ac:dyDescent="0.15">
      <c r="A27" s="48"/>
      <c r="B27" s="45"/>
      <c r="C27" s="8" t="s">
        <v>5</v>
      </c>
      <c r="D27" s="11">
        <v>12716998</v>
      </c>
      <c r="E27" s="12">
        <v>100.4</v>
      </c>
      <c r="F27" s="11">
        <v>12668264</v>
      </c>
      <c r="G27" s="12">
        <v>106.3</v>
      </c>
      <c r="H27" s="11">
        <v>11913566</v>
      </c>
      <c r="I27" s="12">
        <v>107.9</v>
      </c>
      <c r="J27" s="11">
        <v>11045738</v>
      </c>
      <c r="K27" s="12">
        <v>161.9</v>
      </c>
      <c r="L27" s="11">
        <v>6823996</v>
      </c>
      <c r="M27" s="12">
        <v>149.1244180014082</v>
      </c>
      <c r="N27" s="11">
        <v>4576042</v>
      </c>
      <c r="O27" s="12">
        <v>120.72906388345108</v>
      </c>
      <c r="P27" s="11">
        <v>3790340</v>
      </c>
      <c r="Q27" s="12">
        <v>98.432773978890538</v>
      </c>
      <c r="R27" s="11">
        <v>3850689</v>
      </c>
      <c r="S27" s="12">
        <v>126.08545885749032</v>
      </c>
      <c r="T27" s="11">
        <v>3054031</v>
      </c>
      <c r="U27" s="12">
        <v>82.060988913549323</v>
      </c>
      <c r="V27" s="11">
        <v>3721660</v>
      </c>
      <c r="W27" s="12">
        <v>87.990618520383677</v>
      </c>
      <c r="X27" s="11">
        <v>4229610</v>
      </c>
      <c r="Y27" s="12">
        <v>155.84689780806735</v>
      </c>
      <c r="Z27" s="11">
        <v>2713952</v>
      </c>
      <c r="AA27" s="12">
        <v>128.13573374113386</v>
      </c>
      <c r="AB27" s="11">
        <v>2118029</v>
      </c>
      <c r="AC27" s="12">
        <v>101.67560836512853</v>
      </c>
      <c r="AD27" s="11">
        <v>2083124</v>
      </c>
      <c r="AE27" s="12">
        <v>92.841718971519398</v>
      </c>
      <c r="AF27" s="11">
        <v>2243737</v>
      </c>
      <c r="AG27" s="12">
        <v>100.45253710441617</v>
      </c>
    </row>
    <row r="28" spans="1:33" x14ac:dyDescent="0.15">
      <c r="A28" s="48"/>
      <c r="B28" s="46"/>
      <c r="C28" s="8" t="s">
        <v>6</v>
      </c>
      <c r="D28" s="11">
        <v>3658</v>
      </c>
      <c r="E28" s="12">
        <v>92.4</v>
      </c>
      <c r="F28" s="11">
        <v>3959</v>
      </c>
      <c r="G28" s="12">
        <v>91.3</v>
      </c>
      <c r="H28" s="11">
        <v>4336</v>
      </c>
      <c r="I28" s="12">
        <v>111.5</v>
      </c>
      <c r="J28" s="11">
        <v>3888</v>
      </c>
      <c r="K28" s="12">
        <v>161.69999999999999</v>
      </c>
      <c r="L28" s="11">
        <v>2404</v>
      </c>
      <c r="M28" s="12">
        <v>124.55958549222798</v>
      </c>
      <c r="N28" s="11">
        <v>1930</v>
      </c>
      <c r="O28" s="12">
        <v>135.62895291637386</v>
      </c>
      <c r="P28" s="11">
        <v>1423</v>
      </c>
      <c r="Q28" s="12">
        <v>104.86366985998525</v>
      </c>
      <c r="R28" s="11">
        <v>1357</v>
      </c>
      <c r="S28" s="12">
        <v>154.37997724687145</v>
      </c>
      <c r="T28" s="11">
        <v>879</v>
      </c>
      <c r="U28" s="12">
        <v>58.32780358327804</v>
      </c>
      <c r="V28" s="11">
        <v>1507</v>
      </c>
      <c r="W28" s="12">
        <v>86.758779504893496</v>
      </c>
      <c r="X28" s="11">
        <v>1737</v>
      </c>
      <c r="Y28" s="12">
        <v>154.4</v>
      </c>
      <c r="Z28" s="11">
        <v>1125</v>
      </c>
      <c r="AA28" s="12">
        <v>134.40860215053763</v>
      </c>
      <c r="AB28" s="11">
        <v>837</v>
      </c>
      <c r="AC28" s="12">
        <v>100.84337349397589</v>
      </c>
      <c r="AD28" s="11">
        <v>830</v>
      </c>
      <c r="AE28" s="12">
        <v>78.897338403041829</v>
      </c>
      <c r="AF28" s="11">
        <v>1052</v>
      </c>
      <c r="AG28" s="12">
        <v>85.528455284552834</v>
      </c>
    </row>
    <row r="29" spans="1:33" x14ac:dyDescent="0.15">
      <c r="A29" s="48"/>
      <c r="B29" s="41" t="s">
        <v>19</v>
      </c>
      <c r="C29" s="14" t="s">
        <v>106</v>
      </c>
      <c r="D29" s="15">
        <v>41628</v>
      </c>
      <c r="E29" s="16">
        <v>93.9</v>
      </c>
      <c r="F29" s="15">
        <v>44340</v>
      </c>
      <c r="G29" s="16">
        <v>98.7</v>
      </c>
      <c r="H29" s="15">
        <v>44916</v>
      </c>
      <c r="I29" s="16">
        <v>137.4</v>
      </c>
      <c r="J29" s="15">
        <v>32688</v>
      </c>
      <c r="K29" s="16">
        <v>105.5</v>
      </c>
      <c r="L29" s="15">
        <v>30972</v>
      </c>
      <c r="M29" s="16">
        <v>161.11111111111111</v>
      </c>
      <c r="N29" s="15">
        <v>19224</v>
      </c>
      <c r="O29" s="16">
        <v>65.682656826568262</v>
      </c>
      <c r="P29" s="15">
        <v>29268</v>
      </c>
      <c r="Q29" s="16">
        <v>90.433815350389324</v>
      </c>
      <c r="R29" s="15">
        <v>32364</v>
      </c>
      <c r="S29" s="16">
        <v>108.05288461538463</v>
      </c>
      <c r="T29" s="15">
        <v>29952</v>
      </c>
      <c r="U29" s="16">
        <v>135.72593800978794</v>
      </c>
      <c r="V29" s="15">
        <v>22068</v>
      </c>
      <c r="W29" s="16">
        <v>67.412023460410552</v>
      </c>
      <c r="X29" s="15">
        <v>32736</v>
      </c>
      <c r="Y29" s="16">
        <v>152.74356103023516</v>
      </c>
      <c r="Z29" s="15">
        <v>21432</v>
      </c>
      <c r="AA29" s="16">
        <v>126.12994350282484</v>
      </c>
      <c r="AB29" s="15">
        <v>16992</v>
      </c>
      <c r="AC29" s="16">
        <v>78.53577371048253</v>
      </c>
      <c r="AD29" s="15">
        <v>21636</v>
      </c>
      <c r="AE29" s="16">
        <v>82.668500687757913</v>
      </c>
      <c r="AF29" s="15">
        <v>26172</v>
      </c>
      <c r="AG29" s="16">
        <v>124.06143344709896</v>
      </c>
    </row>
    <row r="30" spans="1:33" x14ac:dyDescent="0.15">
      <c r="A30" s="48"/>
      <c r="B30" s="42"/>
      <c r="C30" s="14" t="s">
        <v>5</v>
      </c>
      <c r="D30" s="15">
        <v>791816</v>
      </c>
      <c r="E30" s="16">
        <v>79.3</v>
      </c>
      <c r="F30" s="15">
        <v>998746</v>
      </c>
      <c r="G30" s="16">
        <v>93.6</v>
      </c>
      <c r="H30" s="15">
        <v>1066990</v>
      </c>
      <c r="I30" s="16">
        <v>110.9</v>
      </c>
      <c r="J30" s="15">
        <v>961840</v>
      </c>
      <c r="K30" s="16">
        <v>187.9</v>
      </c>
      <c r="L30" s="15">
        <v>512024</v>
      </c>
      <c r="M30" s="16">
        <v>140.1618903448861</v>
      </c>
      <c r="N30" s="15">
        <v>365309</v>
      </c>
      <c r="O30" s="16">
        <v>137.54673574583285</v>
      </c>
      <c r="P30" s="15">
        <v>265589</v>
      </c>
      <c r="Q30" s="16">
        <v>98.0087458715427</v>
      </c>
      <c r="R30" s="15">
        <v>270985</v>
      </c>
      <c r="S30" s="16">
        <v>94.024433827075683</v>
      </c>
      <c r="T30" s="15">
        <v>288207</v>
      </c>
      <c r="U30" s="16">
        <v>96.110647947443894</v>
      </c>
      <c r="V30" s="15">
        <v>299870</v>
      </c>
      <c r="W30" s="16">
        <v>73.533414582112357</v>
      </c>
      <c r="X30" s="15">
        <v>407801</v>
      </c>
      <c r="Y30" s="16">
        <v>153.46788396983334</v>
      </c>
      <c r="Z30" s="15">
        <v>265724</v>
      </c>
      <c r="AA30" s="16">
        <v>147.96558732633571</v>
      </c>
      <c r="AB30" s="15">
        <v>179585</v>
      </c>
      <c r="AC30" s="16">
        <v>57.887323035663627</v>
      </c>
      <c r="AD30" s="15">
        <v>310232</v>
      </c>
      <c r="AE30" s="16">
        <v>76.921093347086128</v>
      </c>
      <c r="AF30" s="15">
        <v>403312</v>
      </c>
      <c r="AG30" s="16">
        <v>193.02027298658041</v>
      </c>
    </row>
    <row r="31" spans="1:33" x14ac:dyDescent="0.15">
      <c r="A31" s="48"/>
      <c r="B31" s="43"/>
      <c r="C31" s="14" t="s">
        <v>6</v>
      </c>
      <c r="D31" s="15">
        <v>19021</v>
      </c>
      <c r="E31" s="16">
        <v>84.4</v>
      </c>
      <c r="F31" s="15">
        <v>22525</v>
      </c>
      <c r="G31" s="16">
        <v>94.8</v>
      </c>
      <c r="H31" s="15">
        <v>23755</v>
      </c>
      <c r="I31" s="16">
        <v>80.7</v>
      </c>
      <c r="J31" s="15">
        <v>29425</v>
      </c>
      <c r="K31" s="16">
        <v>178</v>
      </c>
      <c r="L31" s="15">
        <v>16532</v>
      </c>
      <c r="M31" s="16">
        <v>86.996789980529385</v>
      </c>
      <c r="N31" s="15">
        <v>19003</v>
      </c>
      <c r="O31" s="16">
        <v>209.42252589817062</v>
      </c>
      <c r="P31" s="15">
        <v>9074</v>
      </c>
      <c r="Q31" s="16">
        <v>108.37214857279349</v>
      </c>
      <c r="R31" s="15">
        <v>8373</v>
      </c>
      <c r="S31" s="16">
        <v>87.019330700478065</v>
      </c>
      <c r="T31" s="15">
        <v>9622</v>
      </c>
      <c r="U31" s="16">
        <v>70.812481601413012</v>
      </c>
      <c r="V31" s="15">
        <v>13588</v>
      </c>
      <c r="W31" s="16">
        <v>109.07923256000642</v>
      </c>
      <c r="X31" s="15">
        <v>12457</v>
      </c>
      <c r="Y31" s="16">
        <v>100.47588320696887</v>
      </c>
      <c r="Z31" s="15">
        <v>12398</v>
      </c>
      <c r="AA31" s="16">
        <v>117.30532689942284</v>
      </c>
      <c r="AB31" s="15">
        <v>10569</v>
      </c>
      <c r="AC31" s="16">
        <v>73.70806890299184</v>
      </c>
      <c r="AD31" s="15">
        <v>14339</v>
      </c>
      <c r="AE31" s="16">
        <v>93.049967553536661</v>
      </c>
      <c r="AF31" s="15">
        <v>15410</v>
      </c>
      <c r="AG31" s="16">
        <v>155.57799091367997</v>
      </c>
    </row>
    <row r="32" spans="1:33" x14ac:dyDescent="0.15">
      <c r="A32" s="48"/>
      <c r="B32" s="44" t="s">
        <v>20</v>
      </c>
      <c r="C32" s="8" t="s">
        <v>106</v>
      </c>
      <c r="D32" s="11">
        <v>3396672</v>
      </c>
      <c r="E32" s="12">
        <v>110.3</v>
      </c>
      <c r="F32" s="11">
        <v>3078960</v>
      </c>
      <c r="G32" s="12">
        <v>120.9</v>
      </c>
      <c r="H32" s="11">
        <v>2546712</v>
      </c>
      <c r="I32" s="12">
        <v>94.9</v>
      </c>
      <c r="J32" s="11">
        <v>2683896</v>
      </c>
      <c r="K32" s="12">
        <v>99.7</v>
      </c>
      <c r="L32" s="11">
        <v>2691132</v>
      </c>
      <c r="M32" s="12">
        <v>117.9588466110521</v>
      </c>
      <c r="N32" s="11">
        <v>2281416</v>
      </c>
      <c r="O32" s="12">
        <v>935.15986227250369</v>
      </c>
      <c r="P32" s="11">
        <v>243960</v>
      </c>
      <c r="Q32" s="12">
        <v>8.8107826991418925</v>
      </c>
      <c r="R32" s="11">
        <v>2768880</v>
      </c>
      <c r="S32" s="12">
        <v>81.442054511185319</v>
      </c>
      <c r="T32" s="11">
        <v>3399816</v>
      </c>
      <c r="U32" s="12">
        <v>141.66679167354204</v>
      </c>
      <c r="V32" s="11">
        <v>2399868</v>
      </c>
      <c r="W32" s="12">
        <v>101.07499166085454</v>
      </c>
      <c r="X32" s="11">
        <v>2374344</v>
      </c>
      <c r="Y32" s="12">
        <v>105.94112418748594</v>
      </c>
      <c r="Z32" s="11">
        <v>2241192</v>
      </c>
      <c r="AA32" s="12">
        <v>100.99990806686243</v>
      </c>
      <c r="AB32" s="11">
        <v>2219004</v>
      </c>
      <c r="AC32" s="12">
        <v>97.639753520569002</v>
      </c>
      <c r="AD32" s="11">
        <v>2272644</v>
      </c>
      <c r="AE32" s="12">
        <v>123.74433997399493</v>
      </c>
      <c r="AF32" s="11">
        <v>1836564</v>
      </c>
      <c r="AG32" s="12">
        <v>116.61790030326583</v>
      </c>
    </row>
    <row r="33" spans="1:33" x14ac:dyDescent="0.15">
      <c r="A33" s="48"/>
      <c r="B33" s="45"/>
      <c r="C33" s="8" t="s">
        <v>5</v>
      </c>
      <c r="D33" s="11">
        <v>11624034</v>
      </c>
      <c r="E33" s="12">
        <v>103.2</v>
      </c>
      <c r="F33" s="11">
        <v>11263252</v>
      </c>
      <c r="G33" s="12">
        <v>107.6</v>
      </c>
      <c r="H33" s="11">
        <v>10468027</v>
      </c>
      <c r="I33" s="12">
        <v>107.5</v>
      </c>
      <c r="J33" s="11">
        <v>9734592</v>
      </c>
      <c r="K33" s="12">
        <v>162.19999999999999</v>
      </c>
      <c r="L33" s="11">
        <v>6003077</v>
      </c>
      <c r="M33" s="12">
        <v>151.12668876181175</v>
      </c>
      <c r="N33" s="11">
        <v>3972215</v>
      </c>
      <c r="O33" s="12">
        <v>1629.0652657135593</v>
      </c>
      <c r="P33" s="11">
        <v>243834</v>
      </c>
      <c r="Q33" s="12">
        <v>7.1008512261675607</v>
      </c>
      <c r="R33" s="11">
        <v>3433870</v>
      </c>
      <c r="S33" s="12">
        <v>129.32335414360708</v>
      </c>
      <c r="T33" s="11">
        <v>2655259</v>
      </c>
      <c r="U33" s="12">
        <v>80.022174980425859</v>
      </c>
      <c r="V33" s="11">
        <v>3318154</v>
      </c>
      <c r="W33" s="12">
        <v>88.994340887756479</v>
      </c>
      <c r="X33" s="11">
        <v>3728500</v>
      </c>
      <c r="Y33" s="12">
        <v>162.1811130448248</v>
      </c>
      <c r="Z33" s="11">
        <v>2298973</v>
      </c>
      <c r="AA33" s="12">
        <v>130.71281108621403</v>
      </c>
      <c r="AB33" s="11">
        <v>1758797</v>
      </c>
      <c r="AC33" s="12">
        <v>110.34391247255984</v>
      </c>
      <c r="AD33" s="11">
        <v>1593923</v>
      </c>
      <c r="AE33" s="12">
        <v>103.54371782778951</v>
      </c>
      <c r="AF33" s="11">
        <v>1539372</v>
      </c>
      <c r="AG33" s="12">
        <v>84.4729672259339</v>
      </c>
    </row>
    <row r="34" spans="1:33" x14ac:dyDescent="0.15">
      <c r="A34" s="48"/>
      <c r="B34" s="46"/>
      <c r="C34" s="8" t="s">
        <v>6</v>
      </c>
      <c r="D34" s="11">
        <v>3422</v>
      </c>
      <c r="E34" s="12">
        <v>93.5</v>
      </c>
      <c r="F34" s="11">
        <v>3658</v>
      </c>
      <c r="G34" s="12">
        <v>89</v>
      </c>
      <c r="H34" s="11">
        <v>4110</v>
      </c>
      <c r="I34" s="12">
        <v>113.3</v>
      </c>
      <c r="J34" s="11">
        <v>3627</v>
      </c>
      <c r="K34" s="12">
        <v>162.6</v>
      </c>
      <c r="L34" s="11">
        <v>2231</v>
      </c>
      <c r="M34" s="12">
        <v>128.14474439977025</v>
      </c>
      <c r="N34" s="11">
        <v>1741</v>
      </c>
      <c r="O34" s="12">
        <v>174.27427427427426</v>
      </c>
      <c r="P34" s="11">
        <v>999</v>
      </c>
      <c r="Q34" s="12">
        <v>80.564516129032256</v>
      </c>
      <c r="R34" s="11">
        <v>1240</v>
      </c>
      <c r="S34" s="12">
        <v>158.7708066581306</v>
      </c>
      <c r="T34" s="11">
        <v>781</v>
      </c>
      <c r="U34" s="12">
        <v>56.471438900939987</v>
      </c>
      <c r="V34" s="11">
        <v>1383</v>
      </c>
      <c r="W34" s="12">
        <v>88.089171974522301</v>
      </c>
      <c r="X34" s="11">
        <v>1570</v>
      </c>
      <c r="Y34" s="12">
        <v>153.02144249512671</v>
      </c>
      <c r="Z34" s="11">
        <v>1026</v>
      </c>
      <c r="AA34" s="12">
        <v>129.38209331651956</v>
      </c>
      <c r="AB34" s="11">
        <v>793</v>
      </c>
      <c r="AC34" s="12">
        <v>113.12410841654778</v>
      </c>
      <c r="AD34" s="11">
        <v>701</v>
      </c>
      <c r="AE34" s="12">
        <v>83.651551312649161</v>
      </c>
      <c r="AF34" s="11">
        <v>838</v>
      </c>
      <c r="AG34" s="12">
        <v>72.428694900605024</v>
      </c>
    </row>
    <row r="35" spans="1:33" x14ac:dyDescent="0.15">
      <c r="A35" s="48"/>
      <c r="B35" s="41" t="s">
        <v>21</v>
      </c>
      <c r="C35" s="14" t="s">
        <v>106</v>
      </c>
      <c r="D35" s="3">
        <v>38028</v>
      </c>
      <c r="E35" s="6">
        <v>49.9</v>
      </c>
      <c r="F35" s="3">
        <v>76272</v>
      </c>
      <c r="G35" s="6">
        <v>48.9</v>
      </c>
      <c r="H35" s="3">
        <v>155916</v>
      </c>
      <c r="I35" s="6">
        <v>125.5</v>
      </c>
      <c r="J35" s="3">
        <v>124236</v>
      </c>
      <c r="K35" s="6">
        <v>107</v>
      </c>
      <c r="L35" s="3">
        <v>116100</v>
      </c>
      <c r="M35" s="6">
        <v>164.34516731781892</v>
      </c>
      <c r="N35" s="3">
        <v>70644</v>
      </c>
      <c r="O35" s="6">
        <v>105.31305903398926</v>
      </c>
      <c r="P35" s="3">
        <v>67080</v>
      </c>
      <c r="Q35" s="6">
        <v>181.61143599740092</v>
      </c>
      <c r="R35" s="3">
        <v>36936</v>
      </c>
      <c r="S35" s="6">
        <v>83.301759133964808</v>
      </c>
      <c r="T35" s="3">
        <v>44340</v>
      </c>
      <c r="U35" s="6">
        <v>92.375</v>
      </c>
      <c r="V35" s="3">
        <v>48000</v>
      </c>
      <c r="W35" s="6">
        <v>175.20805957074026</v>
      </c>
      <c r="X35" s="3">
        <v>27396</v>
      </c>
      <c r="Y35" s="6">
        <v>18.316752246469832</v>
      </c>
      <c r="Z35" s="3">
        <v>149568</v>
      </c>
      <c r="AA35" s="6">
        <v>50.923353489132204</v>
      </c>
      <c r="AB35" s="3">
        <v>293712</v>
      </c>
      <c r="AC35" s="6">
        <v>136.56957928802589</v>
      </c>
      <c r="AD35" s="3">
        <v>215064</v>
      </c>
      <c r="AE35" s="6">
        <v>79.72419928825623</v>
      </c>
      <c r="AF35" s="3">
        <v>269760</v>
      </c>
      <c r="AG35" s="6">
        <v>122.20712150040771</v>
      </c>
    </row>
    <row r="36" spans="1:33" x14ac:dyDescent="0.15">
      <c r="A36" s="48"/>
      <c r="B36" s="42"/>
      <c r="C36" s="14" t="s">
        <v>5</v>
      </c>
      <c r="D36" s="3">
        <v>301148</v>
      </c>
      <c r="E36" s="6">
        <v>74.099999999999994</v>
      </c>
      <c r="F36" s="3">
        <v>406266</v>
      </c>
      <c r="G36" s="6">
        <v>107.3</v>
      </c>
      <c r="H36" s="3">
        <v>378549</v>
      </c>
      <c r="I36" s="6">
        <v>108.4</v>
      </c>
      <c r="J36" s="3">
        <v>349306</v>
      </c>
      <c r="K36" s="6">
        <v>113.1</v>
      </c>
      <c r="L36" s="3">
        <v>308895</v>
      </c>
      <c r="M36" s="6">
        <v>129.5059492365356</v>
      </c>
      <c r="N36" s="3">
        <v>238518</v>
      </c>
      <c r="O36" s="6">
        <v>128.80749997299836</v>
      </c>
      <c r="P36" s="3">
        <v>185174</v>
      </c>
      <c r="Q36" s="6">
        <v>126.97587668170659</v>
      </c>
      <c r="R36" s="3">
        <v>145834</v>
      </c>
      <c r="S36" s="6">
        <v>131.89888300999414</v>
      </c>
      <c r="T36" s="3">
        <v>110565</v>
      </c>
      <c r="U36" s="6">
        <v>106.68590065228298</v>
      </c>
      <c r="V36" s="3">
        <v>103636</v>
      </c>
      <c r="W36" s="6">
        <v>111.06752831988341</v>
      </c>
      <c r="X36" s="3">
        <v>93309</v>
      </c>
      <c r="Y36" s="6">
        <v>62.516498609761818</v>
      </c>
      <c r="Z36" s="3">
        <v>149255</v>
      </c>
      <c r="AA36" s="6">
        <v>83.082378219508257</v>
      </c>
      <c r="AB36" s="3">
        <v>179647</v>
      </c>
      <c r="AC36" s="6">
        <v>100.37883655828664</v>
      </c>
      <c r="AD36" s="3">
        <v>178969</v>
      </c>
      <c r="AE36" s="6">
        <v>59.447672004597194</v>
      </c>
      <c r="AF36" s="3">
        <v>301053</v>
      </c>
      <c r="AG36" s="6">
        <v>148.77394295202515</v>
      </c>
    </row>
    <row r="37" spans="1:33" x14ac:dyDescent="0.15">
      <c r="A37" s="49"/>
      <c r="B37" s="43"/>
      <c r="C37" s="14" t="s">
        <v>6</v>
      </c>
      <c r="D37" s="3">
        <v>7919</v>
      </c>
      <c r="E37" s="6">
        <v>148.69999999999999</v>
      </c>
      <c r="F37" s="3">
        <v>5327</v>
      </c>
      <c r="G37" s="6">
        <v>219.4</v>
      </c>
      <c r="H37" s="3">
        <v>2428</v>
      </c>
      <c r="I37" s="6">
        <v>86.4</v>
      </c>
      <c r="J37" s="3">
        <v>2812</v>
      </c>
      <c r="K37" s="6">
        <v>105.7</v>
      </c>
      <c r="L37" s="3">
        <v>2661</v>
      </c>
      <c r="M37" s="6">
        <v>78.821090047393355</v>
      </c>
      <c r="N37" s="3">
        <v>3376</v>
      </c>
      <c r="O37" s="6">
        <v>122.31884057971014</v>
      </c>
      <c r="P37" s="3">
        <v>2760</v>
      </c>
      <c r="Q37" s="6">
        <v>69.908814589665653</v>
      </c>
      <c r="R37" s="3">
        <v>3948</v>
      </c>
      <c r="S37" s="6">
        <v>158.29991980753809</v>
      </c>
      <c r="T37" s="3">
        <v>2494</v>
      </c>
      <c r="U37" s="6">
        <v>115.51644279759148</v>
      </c>
      <c r="V37" s="3">
        <v>2159</v>
      </c>
      <c r="W37" s="6">
        <v>63.388138578978271</v>
      </c>
      <c r="X37" s="3">
        <v>3406</v>
      </c>
      <c r="Y37" s="6">
        <v>341.28256513026054</v>
      </c>
      <c r="Z37" s="3">
        <v>998</v>
      </c>
      <c r="AA37" s="6">
        <v>163.07189542483661</v>
      </c>
      <c r="AB37" s="3">
        <v>612</v>
      </c>
      <c r="AC37" s="6">
        <v>73.557692307692307</v>
      </c>
      <c r="AD37" s="3">
        <v>832</v>
      </c>
      <c r="AE37" s="6">
        <v>74.551971326164875</v>
      </c>
      <c r="AF37" s="3">
        <v>1116</v>
      </c>
      <c r="AG37" s="6">
        <v>121.70119956379499</v>
      </c>
    </row>
    <row r="38" spans="1:33" x14ac:dyDescent="0.15">
      <c r="A38" s="47" t="s">
        <v>22</v>
      </c>
      <c r="B38" s="44" t="s">
        <v>23</v>
      </c>
      <c r="C38" s="8" t="s">
        <v>106</v>
      </c>
      <c r="D38" s="11">
        <v>152905</v>
      </c>
      <c r="E38" s="12">
        <v>80.599999999999994</v>
      </c>
      <c r="F38" s="11">
        <v>189616</v>
      </c>
      <c r="G38" s="12">
        <v>81.8</v>
      </c>
      <c r="H38" s="11">
        <v>231741</v>
      </c>
      <c r="I38" s="12">
        <v>103.5</v>
      </c>
      <c r="J38" s="11">
        <v>223976</v>
      </c>
      <c r="K38" s="12">
        <v>61.7</v>
      </c>
      <c r="L38" s="11">
        <v>362782</v>
      </c>
      <c r="M38" s="12">
        <v>119.86809889939236</v>
      </c>
      <c r="N38" s="11">
        <v>302651</v>
      </c>
      <c r="O38" s="12">
        <v>116.19731017457373</v>
      </c>
      <c r="P38" s="11">
        <v>260463</v>
      </c>
      <c r="Q38" s="12">
        <v>77.439927216939893</v>
      </c>
      <c r="R38" s="11">
        <v>336342</v>
      </c>
      <c r="S38" s="12">
        <v>102.11366810371001</v>
      </c>
      <c r="T38" s="11">
        <v>329380</v>
      </c>
      <c r="U38" s="12">
        <v>104.37422364184856</v>
      </c>
      <c r="V38" s="11">
        <v>315576</v>
      </c>
      <c r="W38" s="12">
        <v>82.766868703823675</v>
      </c>
      <c r="X38" s="11">
        <v>381283</v>
      </c>
      <c r="Y38" s="12">
        <v>246.18439148485572</v>
      </c>
      <c r="Z38" s="11">
        <v>154877</v>
      </c>
      <c r="AA38" s="12">
        <v>79.805943308238909</v>
      </c>
      <c r="AB38" s="11">
        <v>194067</v>
      </c>
      <c r="AC38" s="12">
        <v>185.22261989978526</v>
      </c>
      <c r="AD38" s="11">
        <v>104775</v>
      </c>
      <c r="AE38" s="12">
        <v>70.174674828874927</v>
      </c>
      <c r="AF38" s="11">
        <v>149306</v>
      </c>
      <c r="AG38" s="12">
        <v>205.63582023771812</v>
      </c>
    </row>
    <row r="39" spans="1:33" x14ac:dyDescent="0.15">
      <c r="A39" s="48"/>
      <c r="B39" s="45"/>
      <c r="C39" s="8" t="s">
        <v>5</v>
      </c>
      <c r="D39" s="11">
        <v>2851634</v>
      </c>
      <c r="E39" s="12">
        <v>86.2</v>
      </c>
      <c r="F39" s="11">
        <v>3308889</v>
      </c>
      <c r="G39" s="12">
        <v>92.3</v>
      </c>
      <c r="H39" s="11">
        <v>3584134</v>
      </c>
      <c r="I39" s="12">
        <v>99.4</v>
      </c>
      <c r="J39" s="11">
        <v>3606827</v>
      </c>
      <c r="K39" s="12">
        <v>61.5</v>
      </c>
      <c r="L39" s="11">
        <v>5869073</v>
      </c>
      <c r="M39" s="12">
        <v>158.43257629112574</v>
      </c>
      <c r="N39" s="11">
        <v>3704461</v>
      </c>
      <c r="O39" s="12">
        <v>131.39102871267357</v>
      </c>
      <c r="P39" s="11">
        <v>2819417</v>
      </c>
      <c r="Q39" s="12">
        <v>115.66250578432114</v>
      </c>
      <c r="R39" s="11">
        <v>2437624</v>
      </c>
      <c r="S39" s="12">
        <v>84.243077731237648</v>
      </c>
      <c r="T39" s="11">
        <v>2893560</v>
      </c>
      <c r="U39" s="12">
        <v>141.68421258801524</v>
      </c>
      <c r="V39" s="11">
        <v>2042260</v>
      </c>
      <c r="W39" s="12">
        <v>244.80367854009137</v>
      </c>
      <c r="X39" s="11">
        <v>834244</v>
      </c>
      <c r="Y39" s="12">
        <v>177.52251897594783</v>
      </c>
      <c r="Z39" s="11">
        <v>469937</v>
      </c>
      <c r="AA39" s="12">
        <v>112.14930744484855</v>
      </c>
      <c r="AB39" s="11">
        <v>419028</v>
      </c>
      <c r="AC39" s="12">
        <v>135.94565132757143</v>
      </c>
      <c r="AD39" s="11">
        <v>308232</v>
      </c>
      <c r="AE39" s="12">
        <v>93.061564612500121</v>
      </c>
      <c r="AF39" s="11">
        <v>331213</v>
      </c>
      <c r="AG39" s="12">
        <v>140.5720276040031</v>
      </c>
    </row>
    <row r="40" spans="1:33" x14ac:dyDescent="0.15">
      <c r="A40" s="48"/>
      <c r="B40" s="46"/>
      <c r="C40" s="8" t="s">
        <v>6</v>
      </c>
      <c r="D40" s="11">
        <v>18650</v>
      </c>
      <c r="E40" s="12">
        <v>106.9</v>
      </c>
      <c r="F40" s="11">
        <v>17450</v>
      </c>
      <c r="G40" s="12">
        <v>112.8</v>
      </c>
      <c r="H40" s="11">
        <v>15466</v>
      </c>
      <c r="I40" s="12">
        <v>96</v>
      </c>
      <c r="J40" s="11">
        <v>16104</v>
      </c>
      <c r="K40" s="12">
        <v>99.5</v>
      </c>
      <c r="L40" s="11">
        <v>16178</v>
      </c>
      <c r="M40" s="12">
        <v>132.17320261437908</v>
      </c>
      <c r="N40" s="11">
        <v>12240</v>
      </c>
      <c r="O40" s="12">
        <v>113.0715935334873</v>
      </c>
      <c r="P40" s="11">
        <v>10825</v>
      </c>
      <c r="Q40" s="12">
        <v>149.37215399475645</v>
      </c>
      <c r="R40" s="11">
        <v>7247</v>
      </c>
      <c r="S40" s="12">
        <v>82.492885600455324</v>
      </c>
      <c r="T40" s="11">
        <v>8785</v>
      </c>
      <c r="U40" s="12">
        <v>135.73856613102595</v>
      </c>
      <c r="V40" s="11">
        <v>6472</v>
      </c>
      <c r="W40" s="12">
        <v>295.79524680073126</v>
      </c>
      <c r="X40" s="11">
        <v>2188</v>
      </c>
      <c r="Y40" s="12">
        <v>72.116018457481871</v>
      </c>
      <c r="Z40" s="11">
        <v>3034</v>
      </c>
      <c r="AA40" s="12">
        <v>140.52802223251507</v>
      </c>
      <c r="AB40" s="11">
        <v>2159</v>
      </c>
      <c r="AC40" s="12">
        <v>73.385452073419444</v>
      </c>
      <c r="AD40" s="11">
        <v>2942</v>
      </c>
      <c r="AE40" s="12">
        <v>132.64201983769161</v>
      </c>
      <c r="AF40" s="11">
        <v>2218</v>
      </c>
      <c r="AG40" s="12">
        <v>68.35130970724191</v>
      </c>
    </row>
    <row r="41" spans="1:33" x14ac:dyDescent="0.15">
      <c r="A41" s="48"/>
      <c r="B41" s="41" t="s">
        <v>24</v>
      </c>
      <c r="C41" s="14" t="s">
        <v>106</v>
      </c>
      <c r="D41" s="3">
        <v>11065</v>
      </c>
      <c r="E41" s="6">
        <v>110.9</v>
      </c>
      <c r="F41" s="3">
        <v>9976</v>
      </c>
      <c r="G41" s="6">
        <v>48.1</v>
      </c>
      <c r="H41" s="3">
        <v>20759</v>
      </c>
      <c r="I41" s="6">
        <v>138.4</v>
      </c>
      <c r="J41" s="3">
        <v>14994</v>
      </c>
      <c r="K41" s="6">
        <v>174.9</v>
      </c>
      <c r="L41" s="3">
        <v>8574</v>
      </c>
      <c r="M41" s="6">
        <v>80.635756606790181</v>
      </c>
      <c r="N41" s="3">
        <v>10633</v>
      </c>
      <c r="O41" s="6">
        <v>81.341799265605871</v>
      </c>
      <c r="P41" s="3">
        <v>13072</v>
      </c>
      <c r="Q41" s="6">
        <v>220.96010818120351</v>
      </c>
      <c r="R41" s="3">
        <v>5916</v>
      </c>
      <c r="S41" s="6">
        <v>49.217970049916801</v>
      </c>
      <c r="T41" s="3">
        <v>12020</v>
      </c>
      <c r="U41" s="6">
        <v>221.93500738552436</v>
      </c>
      <c r="V41" s="3">
        <v>5416</v>
      </c>
      <c r="W41" s="6">
        <v>51.012527079212589</v>
      </c>
      <c r="X41" s="3">
        <v>10617</v>
      </c>
      <c r="Y41" s="6">
        <v>78.516491643248045</v>
      </c>
      <c r="Z41" s="3">
        <v>13522</v>
      </c>
      <c r="AA41" s="6">
        <v>103.76793799401428</v>
      </c>
      <c r="AB41" s="3">
        <v>13031</v>
      </c>
      <c r="AC41" s="6">
        <v>82.810116929334015</v>
      </c>
      <c r="AD41" s="3">
        <v>15736</v>
      </c>
      <c r="AE41" s="6">
        <v>288.04686069924952</v>
      </c>
      <c r="AF41" s="3">
        <v>5463</v>
      </c>
      <c r="AG41" s="6">
        <v>140.7626900283432</v>
      </c>
    </row>
    <row r="42" spans="1:33" x14ac:dyDescent="0.15">
      <c r="A42" s="48"/>
      <c r="B42" s="42"/>
      <c r="C42" s="14" t="s">
        <v>5</v>
      </c>
      <c r="D42" s="3">
        <v>759308</v>
      </c>
      <c r="E42" s="6">
        <v>116.7</v>
      </c>
      <c r="F42" s="3">
        <v>650650</v>
      </c>
      <c r="G42" s="6">
        <v>75.5</v>
      </c>
      <c r="H42" s="3">
        <v>861517</v>
      </c>
      <c r="I42" s="6">
        <v>110.8</v>
      </c>
      <c r="J42" s="3">
        <v>777346</v>
      </c>
      <c r="K42" s="6">
        <v>150.19999999999999</v>
      </c>
      <c r="L42" s="3">
        <v>517544</v>
      </c>
      <c r="M42" s="6">
        <v>192.20476330185281</v>
      </c>
      <c r="N42" s="3">
        <v>269267</v>
      </c>
      <c r="O42" s="6">
        <v>174.02715750967835</v>
      </c>
      <c r="P42" s="3">
        <v>154727</v>
      </c>
      <c r="Q42" s="6">
        <v>89.539533457173775</v>
      </c>
      <c r="R42" s="3">
        <v>172803</v>
      </c>
      <c r="S42" s="6">
        <v>98.148947529847447</v>
      </c>
      <c r="T42" s="3">
        <v>176062</v>
      </c>
      <c r="U42" s="6">
        <v>154.56508761456612</v>
      </c>
      <c r="V42" s="3">
        <v>113908</v>
      </c>
      <c r="W42" s="6">
        <v>61.386405402055409</v>
      </c>
      <c r="X42" s="3">
        <v>185559</v>
      </c>
      <c r="Y42" s="6">
        <v>76.504978457605816</v>
      </c>
      <c r="Z42" s="3">
        <v>242545</v>
      </c>
      <c r="AA42" s="6">
        <v>109.75085521909899</v>
      </c>
      <c r="AB42" s="3">
        <v>220996</v>
      </c>
      <c r="AC42" s="6">
        <v>136.49227044487404</v>
      </c>
      <c r="AD42" s="3">
        <v>161911</v>
      </c>
      <c r="AE42" s="6">
        <v>111.66506893246067</v>
      </c>
      <c r="AF42" s="3">
        <v>144997</v>
      </c>
      <c r="AG42" s="6">
        <v>197.18897894794102</v>
      </c>
    </row>
    <row r="43" spans="1:33" x14ac:dyDescent="0.15">
      <c r="A43" s="48"/>
      <c r="B43" s="43"/>
      <c r="C43" s="14" t="s">
        <v>6</v>
      </c>
      <c r="D43" s="3">
        <v>68623</v>
      </c>
      <c r="E43" s="6">
        <v>105.2</v>
      </c>
      <c r="F43" s="3">
        <v>65222</v>
      </c>
      <c r="G43" s="6">
        <v>157.19999999999999</v>
      </c>
      <c r="H43" s="3">
        <v>41501</v>
      </c>
      <c r="I43" s="6">
        <v>80</v>
      </c>
      <c r="J43" s="3">
        <v>51844</v>
      </c>
      <c r="K43" s="6">
        <v>85.9</v>
      </c>
      <c r="L43" s="3">
        <v>60362</v>
      </c>
      <c r="M43" s="6">
        <v>238.358869057021</v>
      </c>
      <c r="N43" s="3">
        <v>25324</v>
      </c>
      <c r="O43" s="6">
        <v>213.93934273886964</v>
      </c>
      <c r="P43" s="3">
        <v>11837</v>
      </c>
      <c r="Q43" s="6">
        <v>40.525180595022078</v>
      </c>
      <c r="R43" s="3">
        <v>29209</v>
      </c>
      <c r="S43" s="6">
        <v>199.41967638424251</v>
      </c>
      <c r="T43" s="3">
        <v>14647</v>
      </c>
      <c r="U43" s="6">
        <v>69.64149866869532</v>
      </c>
      <c r="V43" s="3">
        <v>21032</v>
      </c>
      <c r="W43" s="6">
        <v>120.33413434031355</v>
      </c>
      <c r="X43" s="3">
        <v>17478</v>
      </c>
      <c r="Y43" s="6">
        <v>97.441043652784742</v>
      </c>
      <c r="Z43" s="3">
        <v>17937</v>
      </c>
      <c r="AA43" s="6">
        <v>105.76684946046346</v>
      </c>
      <c r="AB43" s="3">
        <v>16959</v>
      </c>
      <c r="AC43" s="6">
        <v>164.82651375255125</v>
      </c>
      <c r="AD43" s="3">
        <v>10289</v>
      </c>
      <c r="AE43" s="6">
        <v>38.76497626403436</v>
      </c>
      <c r="AF43" s="3">
        <v>26542</v>
      </c>
      <c r="AG43" s="6">
        <v>140.08550166253232</v>
      </c>
    </row>
    <row r="44" spans="1:33" x14ac:dyDescent="0.15">
      <c r="A44" s="48"/>
      <c r="B44" s="44" t="s">
        <v>25</v>
      </c>
      <c r="C44" s="8" t="s">
        <v>106</v>
      </c>
      <c r="D44" s="11">
        <v>133890</v>
      </c>
      <c r="E44" s="12">
        <v>75.8</v>
      </c>
      <c r="F44" s="11">
        <v>176617</v>
      </c>
      <c r="G44" s="12">
        <v>84.7</v>
      </c>
      <c r="H44" s="11">
        <v>208571</v>
      </c>
      <c r="I44" s="12">
        <v>101.2</v>
      </c>
      <c r="J44" s="11">
        <v>206152</v>
      </c>
      <c r="K44" s="12">
        <v>58.5</v>
      </c>
      <c r="L44" s="11">
        <v>352594</v>
      </c>
      <c r="M44" s="12">
        <v>121.2951209359767</v>
      </c>
      <c r="N44" s="11">
        <v>290691</v>
      </c>
      <c r="O44" s="12">
        <v>119.32050471632283</v>
      </c>
      <c r="P44" s="11">
        <v>243622</v>
      </c>
      <c r="Q44" s="12">
        <v>73.914666003234231</v>
      </c>
      <c r="R44" s="11">
        <v>329599</v>
      </c>
      <c r="S44" s="12">
        <v>104.41582715580056</v>
      </c>
      <c r="T44" s="11">
        <v>315660</v>
      </c>
      <c r="U44" s="12">
        <v>101.91325459910763</v>
      </c>
      <c r="V44" s="11">
        <v>309734</v>
      </c>
      <c r="W44" s="12">
        <v>83.623296399490272</v>
      </c>
      <c r="X44" s="11">
        <v>370392</v>
      </c>
      <c r="Y44" s="12">
        <v>263.05129042796472</v>
      </c>
      <c r="Z44" s="11">
        <v>140806</v>
      </c>
      <c r="AA44" s="12">
        <v>167.05343583902811</v>
      </c>
      <c r="AB44" s="11">
        <v>84288</v>
      </c>
      <c r="AC44" s="12">
        <v>100</v>
      </c>
      <c r="AD44" s="11">
        <v>84288</v>
      </c>
      <c r="AE44" s="12">
        <v>93.126650388359167</v>
      </c>
      <c r="AF44" s="11">
        <v>90509</v>
      </c>
      <c r="AG44" s="12">
        <v>132.10678421298459</v>
      </c>
    </row>
    <row r="45" spans="1:33" x14ac:dyDescent="0.15">
      <c r="A45" s="48"/>
      <c r="B45" s="45"/>
      <c r="C45" s="8" t="s">
        <v>5</v>
      </c>
      <c r="D45" s="11">
        <v>2035809</v>
      </c>
      <c r="E45" s="12">
        <v>79.7</v>
      </c>
      <c r="F45" s="11">
        <v>2553039</v>
      </c>
      <c r="G45" s="12">
        <v>96.4</v>
      </c>
      <c r="H45" s="11">
        <v>2649451</v>
      </c>
      <c r="I45" s="12">
        <v>95.1</v>
      </c>
      <c r="J45" s="11">
        <v>2786741</v>
      </c>
      <c r="K45" s="12">
        <v>52.3</v>
      </c>
      <c r="L45" s="11">
        <v>5332248</v>
      </c>
      <c r="M45" s="12">
        <v>155.77175883025876</v>
      </c>
      <c r="N45" s="11">
        <v>3423116</v>
      </c>
      <c r="O45" s="12">
        <v>128.7335797854137</v>
      </c>
      <c r="P45" s="11">
        <v>2659070</v>
      </c>
      <c r="Q45" s="12">
        <v>117.69613772962646</v>
      </c>
      <c r="R45" s="11">
        <v>2259267</v>
      </c>
      <c r="S45" s="12">
        <v>83.516358806570651</v>
      </c>
      <c r="T45" s="11">
        <v>2705179</v>
      </c>
      <c r="U45" s="12">
        <v>140.61044284420768</v>
      </c>
      <c r="V45" s="11">
        <v>1923882</v>
      </c>
      <c r="W45" s="12">
        <v>297.86711586874463</v>
      </c>
      <c r="X45" s="11">
        <v>645886</v>
      </c>
      <c r="Y45" s="12">
        <v>295.5526574690553</v>
      </c>
      <c r="Z45" s="11">
        <v>218535</v>
      </c>
      <c r="AA45" s="12">
        <v>157.11204572414536</v>
      </c>
      <c r="AB45" s="11">
        <v>139095</v>
      </c>
      <c r="AC45" s="12">
        <v>100</v>
      </c>
      <c r="AD45" s="11">
        <v>139095</v>
      </c>
      <c r="AE45" s="12">
        <v>78.298535860442342</v>
      </c>
      <c r="AF45" s="11">
        <v>177647</v>
      </c>
      <c r="AG45" s="12">
        <v>113.10989003992179</v>
      </c>
    </row>
    <row r="46" spans="1:33" x14ac:dyDescent="0.15">
      <c r="A46" s="48"/>
      <c r="B46" s="46"/>
      <c r="C46" s="8" t="s">
        <v>6</v>
      </c>
      <c r="D46" s="11">
        <v>15205</v>
      </c>
      <c r="E46" s="12">
        <v>105.2</v>
      </c>
      <c r="F46" s="11">
        <v>14455</v>
      </c>
      <c r="G46" s="12">
        <v>113.8</v>
      </c>
      <c r="H46" s="11">
        <v>12703</v>
      </c>
      <c r="I46" s="12">
        <v>94</v>
      </c>
      <c r="J46" s="11">
        <v>13518</v>
      </c>
      <c r="K46" s="12">
        <v>89.4</v>
      </c>
      <c r="L46" s="11">
        <v>15123</v>
      </c>
      <c r="M46" s="12">
        <v>128.42221467391303</v>
      </c>
      <c r="N46" s="11">
        <v>11776</v>
      </c>
      <c r="O46" s="12">
        <v>107.88822721026111</v>
      </c>
      <c r="P46" s="11">
        <v>10915</v>
      </c>
      <c r="Q46" s="12">
        <v>159.22684172137127</v>
      </c>
      <c r="R46" s="11">
        <v>6855</v>
      </c>
      <c r="S46" s="12">
        <v>79.98833138856476</v>
      </c>
      <c r="T46" s="11">
        <v>8570</v>
      </c>
      <c r="U46" s="12">
        <v>137.98100144904203</v>
      </c>
      <c r="V46" s="11">
        <v>6211</v>
      </c>
      <c r="W46" s="12">
        <v>356.13532110091739</v>
      </c>
      <c r="X46" s="11">
        <v>1744</v>
      </c>
      <c r="Y46" s="12">
        <v>112.37113402061856</v>
      </c>
      <c r="Z46" s="11">
        <v>1552</v>
      </c>
      <c r="AA46" s="12">
        <v>94.060606060606062</v>
      </c>
      <c r="AB46" s="11">
        <v>1650</v>
      </c>
      <c r="AC46" s="12">
        <v>100</v>
      </c>
      <c r="AD46" s="11">
        <v>1650</v>
      </c>
      <c r="AE46" s="12">
        <v>84.055017829852261</v>
      </c>
      <c r="AF46" s="11">
        <v>1963</v>
      </c>
      <c r="AG46" s="12">
        <v>85.645724258289704</v>
      </c>
    </row>
    <row r="47" spans="1:33" x14ac:dyDescent="0.15">
      <c r="A47" s="48"/>
      <c r="B47" s="41" t="s">
        <v>26</v>
      </c>
      <c r="C47" s="14" t="s">
        <v>106</v>
      </c>
      <c r="D47" s="3">
        <v>7950</v>
      </c>
      <c r="E47" s="6">
        <v>263</v>
      </c>
      <c r="F47" s="3">
        <v>3023</v>
      </c>
      <c r="G47" s="6">
        <v>125.4</v>
      </c>
      <c r="H47" s="3">
        <v>2411</v>
      </c>
      <c r="I47" s="6">
        <v>85.2</v>
      </c>
      <c r="J47" s="3">
        <v>2830</v>
      </c>
      <c r="K47" s="6">
        <v>175.3</v>
      </c>
      <c r="L47" s="3">
        <v>1614</v>
      </c>
      <c r="M47" s="6">
        <v>121.62773172569705</v>
      </c>
      <c r="N47" s="3">
        <v>1327</v>
      </c>
      <c r="O47" s="6">
        <v>35.208278057840275</v>
      </c>
      <c r="P47" s="3">
        <v>3769</v>
      </c>
      <c r="Q47" s="6">
        <v>455.74365175332525</v>
      </c>
      <c r="R47" s="3">
        <v>827</v>
      </c>
      <c r="S47" s="6">
        <v>48.647058823529413</v>
      </c>
      <c r="T47" s="3">
        <v>1700</v>
      </c>
      <c r="U47" s="6">
        <v>399.06103286384973</v>
      </c>
      <c r="V47" s="3">
        <v>426</v>
      </c>
      <c r="W47" s="6">
        <v>155.47445255474452</v>
      </c>
      <c r="X47" s="3">
        <v>274</v>
      </c>
      <c r="Y47" s="6">
        <v>49.908925318761383</v>
      </c>
      <c r="Z47" s="3">
        <v>549</v>
      </c>
      <c r="AA47" s="6">
        <v>13.955261820030504</v>
      </c>
      <c r="AB47" s="3">
        <v>3934</v>
      </c>
      <c r="AC47" s="6">
        <v>82.803620290465162</v>
      </c>
      <c r="AD47" s="3">
        <v>4751</v>
      </c>
      <c r="AE47" s="6">
        <v>8.9080136498293765</v>
      </c>
      <c r="AF47" s="3">
        <v>53334</v>
      </c>
      <c r="AG47" s="6">
        <v>24922.429906542056</v>
      </c>
    </row>
    <row r="48" spans="1:33" x14ac:dyDescent="0.15">
      <c r="A48" s="48"/>
      <c r="B48" s="42"/>
      <c r="C48" s="14" t="s">
        <v>5</v>
      </c>
      <c r="D48" s="3">
        <v>56517</v>
      </c>
      <c r="E48" s="6">
        <v>53.7</v>
      </c>
      <c r="F48" s="3">
        <v>105200</v>
      </c>
      <c r="G48" s="6">
        <v>143.80000000000001</v>
      </c>
      <c r="H48" s="3">
        <v>73166</v>
      </c>
      <c r="I48" s="6">
        <v>171.2</v>
      </c>
      <c r="J48" s="3">
        <v>42740</v>
      </c>
      <c r="K48" s="6">
        <v>221.7</v>
      </c>
      <c r="L48" s="3">
        <v>19281</v>
      </c>
      <c r="M48" s="6">
        <v>159.63735717834078</v>
      </c>
      <c r="N48" s="3">
        <v>12078</v>
      </c>
      <c r="O48" s="6">
        <v>214.91103202846978</v>
      </c>
      <c r="P48" s="3">
        <v>5620</v>
      </c>
      <c r="Q48" s="6">
        <v>101.18833273316528</v>
      </c>
      <c r="R48" s="3">
        <v>5554</v>
      </c>
      <c r="S48" s="6">
        <v>45.084828313986527</v>
      </c>
      <c r="T48" s="3">
        <v>12319</v>
      </c>
      <c r="U48" s="6">
        <v>275.59284116331099</v>
      </c>
      <c r="V48" s="3">
        <v>4470</v>
      </c>
      <c r="W48" s="6">
        <v>159.69989281886387</v>
      </c>
      <c r="X48" s="3">
        <v>2799</v>
      </c>
      <c r="Y48" s="6">
        <v>31.602122614880884</v>
      </c>
      <c r="Z48" s="3">
        <v>8857</v>
      </c>
      <c r="AA48" s="6">
        <v>75.960548885077188</v>
      </c>
      <c r="AB48" s="3">
        <v>11660</v>
      </c>
      <c r="AC48" s="6">
        <v>161.36174923885966</v>
      </c>
      <c r="AD48" s="3">
        <v>7226</v>
      </c>
      <c r="AE48" s="6">
        <v>84.327226047380094</v>
      </c>
      <c r="AF48" s="3">
        <v>8569</v>
      </c>
      <c r="AG48" s="6">
        <v>170.39172797772918</v>
      </c>
    </row>
    <row r="49" spans="1:33" x14ac:dyDescent="0.15">
      <c r="A49" s="49"/>
      <c r="B49" s="43"/>
      <c r="C49" s="14" t="s">
        <v>6</v>
      </c>
      <c r="D49" s="3">
        <v>7109</v>
      </c>
      <c r="E49" s="6">
        <v>20.399999999999999</v>
      </c>
      <c r="F49" s="3">
        <v>34800</v>
      </c>
      <c r="G49" s="6">
        <v>114.7</v>
      </c>
      <c r="H49" s="3">
        <v>30347</v>
      </c>
      <c r="I49" s="6">
        <v>200.9</v>
      </c>
      <c r="J49" s="3">
        <v>15102</v>
      </c>
      <c r="K49" s="6">
        <v>126.4</v>
      </c>
      <c r="L49" s="3">
        <v>11946</v>
      </c>
      <c r="M49" s="6">
        <v>131.24588002636784</v>
      </c>
      <c r="N49" s="3">
        <v>9102</v>
      </c>
      <c r="O49" s="6">
        <v>610.46277665995979</v>
      </c>
      <c r="P49" s="3">
        <v>1491</v>
      </c>
      <c r="Q49" s="6">
        <v>22.200714711137582</v>
      </c>
      <c r="R49" s="3">
        <v>6716</v>
      </c>
      <c r="S49" s="6">
        <v>92.685619652221916</v>
      </c>
      <c r="T49" s="3">
        <v>7246</v>
      </c>
      <c r="U49" s="6">
        <v>69.055560850090529</v>
      </c>
      <c r="V49" s="3">
        <v>10493</v>
      </c>
      <c r="W49" s="6">
        <v>102.72148800783162</v>
      </c>
      <c r="X49" s="3">
        <v>10215</v>
      </c>
      <c r="Y49" s="6">
        <v>63.317423913717228</v>
      </c>
      <c r="Z49" s="3">
        <v>16133</v>
      </c>
      <c r="AA49" s="6">
        <v>544.29824561403507</v>
      </c>
      <c r="AB49" s="3">
        <v>2964</v>
      </c>
      <c r="AC49" s="6">
        <v>194.87179487179486</v>
      </c>
      <c r="AD49" s="3">
        <v>1521</v>
      </c>
      <c r="AE49" s="6">
        <v>944.72049689440996</v>
      </c>
      <c r="AF49" s="3">
        <v>161</v>
      </c>
      <c r="AG49" s="6">
        <v>0.68510638297872339</v>
      </c>
    </row>
    <row r="50" spans="1:33" x14ac:dyDescent="0.15">
      <c r="A50" s="47" t="s">
        <v>27</v>
      </c>
      <c r="B50" s="44" t="s">
        <v>28</v>
      </c>
      <c r="C50" s="8" t="s">
        <v>106</v>
      </c>
      <c r="D50" s="11">
        <v>402864</v>
      </c>
      <c r="E50" s="12">
        <v>119.3</v>
      </c>
      <c r="F50" s="11">
        <v>337740</v>
      </c>
      <c r="G50" s="12">
        <v>99.5</v>
      </c>
      <c r="H50" s="11">
        <v>339480</v>
      </c>
      <c r="I50" s="12">
        <v>59.6</v>
      </c>
      <c r="J50" s="11">
        <v>569484</v>
      </c>
      <c r="K50" s="12">
        <v>73</v>
      </c>
      <c r="L50" s="11">
        <v>779640</v>
      </c>
      <c r="M50" s="12">
        <v>107.99714090992202</v>
      </c>
      <c r="N50" s="11">
        <v>721908</v>
      </c>
      <c r="O50" s="12">
        <v>164.78306124685</v>
      </c>
      <c r="P50" s="11">
        <v>438096</v>
      </c>
      <c r="Q50" s="12">
        <v>145.55458097440393</v>
      </c>
      <c r="R50" s="11">
        <v>300984</v>
      </c>
      <c r="S50" s="12">
        <v>86.671965168112237</v>
      </c>
      <c r="T50" s="11">
        <v>347268</v>
      </c>
      <c r="U50" s="12">
        <v>87.516254876462938</v>
      </c>
      <c r="V50" s="11">
        <v>18000</v>
      </c>
      <c r="W50" s="12">
        <v>1.6015374759769379</v>
      </c>
      <c r="X50" s="11">
        <v>1123920</v>
      </c>
      <c r="Y50" s="12">
        <v>334.52389456389744</v>
      </c>
      <c r="Z50" s="11">
        <v>335976</v>
      </c>
      <c r="AA50" s="12">
        <v>67.518749849277739</v>
      </c>
      <c r="AB50" s="11">
        <v>497604</v>
      </c>
      <c r="AC50" s="12">
        <v>139.88328160841991</v>
      </c>
      <c r="AD50" s="11">
        <v>355728</v>
      </c>
      <c r="AE50" s="12">
        <v>36.405167755563198</v>
      </c>
      <c r="AF50" s="11">
        <v>977136</v>
      </c>
      <c r="AG50" s="12">
        <v>160.61699903347338</v>
      </c>
    </row>
    <row r="51" spans="1:33" x14ac:dyDescent="0.15">
      <c r="A51" s="48"/>
      <c r="B51" s="45"/>
      <c r="C51" s="8" t="s">
        <v>5</v>
      </c>
      <c r="D51" s="11">
        <v>987113</v>
      </c>
      <c r="E51" s="12">
        <v>100.6</v>
      </c>
      <c r="F51" s="11">
        <v>981167</v>
      </c>
      <c r="G51" s="12">
        <v>130.69999999999999</v>
      </c>
      <c r="H51" s="11">
        <v>750645</v>
      </c>
      <c r="I51" s="12">
        <v>102.3</v>
      </c>
      <c r="J51" s="11">
        <v>733629</v>
      </c>
      <c r="K51" s="12">
        <v>114.6</v>
      </c>
      <c r="L51" s="11">
        <v>640105</v>
      </c>
      <c r="M51" s="12">
        <v>138.87822160894402</v>
      </c>
      <c r="N51" s="11">
        <v>460911</v>
      </c>
      <c r="O51" s="12">
        <v>90.493234275482394</v>
      </c>
      <c r="P51" s="11">
        <v>509332</v>
      </c>
      <c r="Q51" s="12">
        <v>81.153056233160555</v>
      </c>
      <c r="R51" s="11">
        <v>627619</v>
      </c>
      <c r="S51" s="12">
        <v>109.86092755804897</v>
      </c>
      <c r="T51" s="11">
        <v>571285</v>
      </c>
      <c r="U51" s="12">
        <v>107.39227123792909</v>
      </c>
      <c r="V51" s="11">
        <v>43910</v>
      </c>
      <c r="W51" s="12">
        <v>9.2213996954901045</v>
      </c>
      <c r="X51" s="11">
        <v>476175</v>
      </c>
      <c r="Y51" s="12">
        <v>104.61820698443387</v>
      </c>
      <c r="Z51" s="11">
        <v>455155</v>
      </c>
      <c r="AA51" s="12">
        <v>129.93476926590446</v>
      </c>
      <c r="AB51" s="11">
        <v>350295</v>
      </c>
      <c r="AC51" s="12">
        <v>93.629470049100718</v>
      </c>
      <c r="AD51" s="11">
        <v>374129</v>
      </c>
      <c r="AE51" s="12">
        <v>80.389907024815585</v>
      </c>
      <c r="AF51" s="11">
        <v>465393</v>
      </c>
      <c r="AG51" s="12">
        <v>92.414142316742627</v>
      </c>
    </row>
    <row r="52" spans="1:33" x14ac:dyDescent="0.15">
      <c r="A52" s="48"/>
      <c r="B52" s="46"/>
      <c r="C52" s="8" t="s">
        <v>6</v>
      </c>
      <c r="D52" s="11">
        <v>2450</v>
      </c>
      <c r="E52" s="12">
        <v>84.3</v>
      </c>
      <c r="F52" s="11">
        <v>2905</v>
      </c>
      <c r="G52" s="12">
        <v>131.4</v>
      </c>
      <c r="H52" s="11">
        <v>2211</v>
      </c>
      <c r="I52" s="12">
        <v>171.6</v>
      </c>
      <c r="J52" s="11">
        <v>1288</v>
      </c>
      <c r="K52" s="12">
        <v>156.9</v>
      </c>
      <c r="L52" s="11">
        <v>821</v>
      </c>
      <c r="M52" s="12">
        <v>128.68338557993729</v>
      </c>
      <c r="N52" s="11">
        <v>638</v>
      </c>
      <c r="O52" s="12">
        <v>54.858125537403268</v>
      </c>
      <c r="P52" s="11">
        <v>1163</v>
      </c>
      <c r="Q52" s="12">
        <v>55.779376498800957</v>
      </c>
      <c r="R52" s="11">
        <v>2085</v>
      </c>
      <c r="S52" s="12">
        <v>126.74772036474164</v>
      </c>
      <c r="T52" s="11">
        <v>1645</v>
      </c>
      <c r="U52" s="12">
        <v>122.66964951528709</v>
      </c>
      <c r="V52" s="11">
        <v>2439</v>
      </c>
      <c r="W52" s="12">
        <v>575.2358490566038</v>
      </c>
      <c r="X52" s="11">
        <v>424</v>
      </c>
      <c r="Y52" s="12">
        <v>31.29151291512915</v>
      </c>
      <c r="Z52" s="11">
        <v>1355</v>
      </c>
      <c r="AA52" s="12">
        <v>192.47159090909091</v>
      </c>
      <c r="AB52" s="11">
        <v>704</v>
      </c>
      <c r="AC52" s="12">
        <v>66.920152091254749</v>
      </c>
      <c r="AD52" s="11">
        <v>1052</v>
      </c>
      <c r="AE52" s="12">
        <v>221.00840336134456</v>
      </c>
      <c r="AF52" s="11">
        <v>476</v>
      </c>
      <c r="AG52" s="12">
        <v>57.487922705314013</v>
      </c>
    </row>
    <row r="53" spans="1:33" x14ac:dyDescent="0.15">
      <c r="A53" s="48"/>
      <c r="B53" s="41" t="s">
        <v>29</v>
      </c>
      <c r="C53" s="14" t="s">
        <v>106</v>
      </c>
      <c r="D53" s="3">
        <v>37032</v>
      </c>
      <c r="E53" s="6">
        <v>100.5</v>
      </c>
      <c r="F53" s="3">
        <v>36840</v>
      </c>
      <c r="G53" s="6">
        <v>97.6</v>
      </c>
      <c r="H53" s="3">
        <v>37764</v>
      </c>
      <c r="I53" s="6">
        <v>73.5</v>
      </c>
      <c r="J53" s="3">
        <v>51396</v>
      </c>
      <c r="K53" s="6">
        <v>131.1</v>
      </c>
      <c r="L53" s="3">
        <v>39216</v>
      </c>
      <c r="M53" s="6">
        <v>181.95991091314033</v>
      </c>
      <c r="N53" s="3">
        <v>21552</v>
      </c>
      <c r="O53" s="6">
        <v>76.037256562235385</v>
      </c>
      <c r="P53" s="3">
        <v>28344</v>
      </c>
      <c r="Q53" s="6">
        <v>55.199813040430016</v>
      </c>
      <c r="R53" s="3">
        <v>51348</v>
      </c>
      <c r="S53" s="6">
        <v>140.98846787479405</v>
      </c>
      <c r="T53" s="3">
        <v>36420</v>
      </c>
      <c r="U53" s="6">
        <v>87.037568110123317</v>
      </c>
      <c r="V53" s="3">
        <v>41844</v>
      </c>
      <c r="W53" s="6">
        <v>109.8267716535433</v>
      </c>
      <c r="X53" s="3">
        <v>38100</v>
      </c>
      <c r="Y53" s="6">
        <v>73.207286142494809</v>
      </c>
      <c r="Z53" s="3">
        <v>52044</v>
      </c>
      <c r="AA53" s="6">
        <v>163.29066265060243</v>
      </c>
      <c r="AB53" s="3">
        <v>31872</v>
      </c>
      <c r="AC53" s="6">
        <v>76.585928489042672</v>
      </c>
      <c r="AD53" s="3">
        <v>41616</v>
      </c>
      <c r="AE53" s="6">
        <v>79.141944317663175</v>
      </c>
      <c r="AF53" s="3">
        <v>52584</v>
      </c>
      <c r="AG53" s="6">
        <v>82.710456776141939</v>
      </c>
    </row>
    <row r="54" spans="1:33" x14ac:dyDescent="0.15">
      <c r="A54" s="48"/>
      <c r="B54" s="42"/>
      <c r="C54" s="14" t="s">
        <v>5</v>
      </c>
      <c r="D54" s="3">
        <v>363483</v>
      </c>
      <c r="E54" s="6">
        <v>95.4</v>
      </c>
      <c r="F54" s="3">
        <v>380964</v>
      </c>
      <c r="G54" s="6">
        <v>111.1</v>
      </c>
      <c r="H54" s="3">
        <v>342878</v>
      </c>
      <c r="I54" s="6">
        <v>124</v>
      </c>
      <c r="J54" s="3">
        <v>276457</v>
      </c>
      <c r="K54" s="6">
        <v>106.7</v>
      </c>
      <c r="L54" s="3">
        <v>259019</v>
      </c>
      <c r="M54" s="6">
        <v>186.16513576839594</v>
      </c>
      <c r="N54" s="3">
        <v>139134</v>
      </c>
      <c r="O54" s="6">
        <v>74.850711741857737</v>
      </c>
      <c r="P54" s="3">
        <v>185882</v>
      </c>
      <c r="Q54" s="6">
        <v>73.445309752695692</v>
      </c>
      <c r="R54" s="3">
        <v>253089</v>
      </c>
      <c r="S54" s="6">
        <v>122.55769808141169</v>
      </c>
      <c r="T54" s="3">
        <v>206506</v>
      </c>
      <c r="U54" s="6">
        <v>85.588763122883663</v>
      </c>
      <c r="V54" s="3">
        <v>241277</v>
      </c>
      <c r="W54" s="6">
        <v>108.45908684296882</v>
      </c>
      <c r="X54" s="3">
        <v>222459</v>
      </c>
      <c r="Y54" s="6">
        <v>83.773870538925308</v>
      </c>
      <c r="Z54" s="3">
        <v>265547</v>
      </c>
      <c r="AA54" s="6">
        <v>151.11509460805235</v>
      </c>
      <c r="AB54" s="3">
        <v>175725</v>
      </c>
      <c r="AC54" s="6">
        <v>99.382974391457793</v>
      </c>
      <c r="AD54" s="3">
        <v>176816</v>
      </c>
      <c r="AE54" s="6">
        <v>87.388611842853109</v>
      </c>
      <c r="AF54" s="3">
        <v>202333</v>
      </c>
      <c r="AG54" s="6">
        <v>87.607868267569586</v>
      </c>
    </row>
    <row r="55" spans="1:33" x14ac:dyDescent="0.15">
      <c r="A55" s="48"/>
      <c r="B55" s="43"/>
      <c r="C55" s="14" t="s">
        <v>6</v>
      </c>
      <c r="D55" s="3">
        <v>9815</v>
      </c>
      <c r="E55" s="6">
        <v>94.9</v>
      </c>
      <c r="F55" s="3">
        <v>10341</v>
      </c>
      <c r="G55" s="6">
        <v>113.9</v>
      </c>
      <c r="H55" s="3">
        <v>9079</v>
      </c>
      <c r="I55" s="6">
        <v>168.8</v>
      </c>
      <c r="J55" s="3">
        <v>5379</v>
      </c>
      <c r="K55" s="6">
        <v>81.400000000000006</v>
      </c>
      <c r="L55" s="3">
        <v>6605</v>
      </c>
      <c r="M55" s="6">
        <v>102.3079306071871</v>
      </c>
      <c r="N55" s="3">
        <v>6456</v>
      </c>
      <c r="O55" s="6">
        <v>98.444647758462949</v>
      </c>
      <c r="P55" s="3">
        <v>6558</v>
      </c>
      <c r="Q55" s="6">
        <v>133.04930006086425</v>
      </c>
      <c r="R55" s="3">
        <v>4929</v>
      </c>
      <c r="S55" s="6">
        <v>86.931216931216923</v>
      </c>
      <c r="T55" s="3">
        <v>5670</v>
      </c>
      <c r="U55" s="6">
        <v>98.335067637877216</v>
      </c>
      <c r="V55" s="3">
        <v>5766</v>
      </c>
      <c r="W55" s="6">
        <v>98.749785922246957</v>
      </c>
      <c r="X55" s="3">
        <v>5839</v>
      </c>
      <c r="Y55" s="6">
        <v>114.44531556252451</v>
      </c>
      <c r="Z55" s="3">
        <v>5102</v>
      </c>
      <c r="AA55" s="6">
        <v>92.54489388717576</v>
      </c>
      <c r="AB55" s="3">
        <v>5513</v>
      </c>
      <c r="AC55" s="6">
        <v>129.74817604142152</v>
      </c>
      <c r="AD55" s="3">
        <v>4249</v>
      </c>
      <c r="AE55" s="6">
        <v>110.42099792099793</v>
      </c>
      <c r="AF55" s="3">
        <v>3848</v>
      </c>
      <c r="AG55" s="6">
        <v>105.91797412606661</v>
      </c>
    </row>
    <row r="56" spans="1:33" x14ac:dyDescent="0.15">
      <c r="A56" s="48"/>
      <c r="B56" s="44" t="s">
        <v>30</v>
      </c>
      <c r="C56" s="8" t="s">
        <v>106</v>
      </c>
      <c r="D56" s="11">
        <v>353928</v>
      </c>
      <c r="E56" s="12">
        <v>123.8</v>
      </c>
      <c r="F56" s="11">
        <v>285828</v>
      </c>
      <c r="G56" s="12">
        <v>102.4</v>
      </c>
      <c r="H56" s="11">
        <v>279228</v>
      </c>
      <c r="I56" s="12">
        <v>56.2</v>
      </c>
      <c r="J56" s="11">
        <v>496632</v>
      </c>
      <c r="K56" s="12">
        <v>68.599999999999994</v>
      </c>
      <c r="L56" s="11">
        <v>724212</v>
      </c>
      <c r="M56" s="12">
        <v>105.81953990742039</v>
      </c>
      <c r="N56" s="11">
        <v>684384</v>
      </c>
      <c r="O56" s="12">
        <v>172.84519335677052</v>
      </c>
      <c r="P56" s="11">
        <v>395952</v>
      </c>
      <c r="Q56" s="12">
        <v>168.42427645347354</v>
      </c>
      <c r="R56" s="11">
        <v>235092</v>
      </c>
      <c r="S56" s="12">
        <v>78.008282233017439</v>
      </c>
      <c r="T56" s="11">
        <v>301368</v>
      </c>
      <c r="U56" s="12">
        <v>86.403357875180617</v>
      </c>
      <c r="V56" s="11">
        <v>348792</v>
      </c>
      <c r="W56" s="12">
        <v>32.475251949677101</v>
      </c>
      <c r="X56" s="11">
        <v>1074024</v>
      </c>
      <c r="Y56" s="12">
        <v>406.56854728808935</v>
      </c>
      <c r="Z56" s="11">
        <v>264168</v>
      </c>
      <c r="AA56" s="12">
        <v>58.40651614443766</v>
      </c>
      <c r="AB56" s="11">
        <v>452292</v>
      </c>
      <c r="AC56" s="12">
        <v>153.80315024891866</v>
      </c>
      <c r="AD56" s="11">
        <v>294072</v>
      </c>
      <c r="AE56" s="12">
        <v>32.483232151851752</v>
      </c>
      <c r="AF56" s="11">
        <v>905304</v>
      </c>
      <c r="AG56" s="12">
        <v>178.23611406430885</v>
      </c>
    </row>
    <row r="57" spans="1:33" x14ac:dyDescent="0.15">
      <c r="A57" s="48"/>
      <c r="B57" s="45"/>
      <c r="C57" s="8" t="s">
        <v>5</v>
      </c>
      <c r="D57" s="11">
        <v>605741</v>
      </c>
      <c r="E57" s="12">
        <v>107.3</v>
      </c>
      <c r="F57" s="11">
        <v>564392</v>
      </c>
      <c r="G57" s="12">
        <v>142.69999999999999</v>
      </c>
      <c r="H57" s="11">
        <v>395599</v>
      </c>
      <c r="I57" s="12">
        <v>88.6</v>
      </c>
      <c r="J57" s="11">
        <v>446433</v>
      </c>
      <c r="K57" s="12">
        <v>122</v>
      </c>
      <c r="L57" s="11">
        <v>366024</v>
      </c>
      <c r="M57" s="12">
        <v>117.95886534879374</v>
      </c>
      <c r="N57" s="11">
        <v>310298</v>
      </c>
      <c r="O57" s="12">
        <v>99.825633766568018</v>
      </c>
      <c r="P57" s="11">
        <v>310840</v>
      </c>
      <c r="Q57" s="12">
        <v>89.107009250685849</v>
      </c>
      <c r="R57" s="11">
        <v>348839</v>
      </c>
      <c r="S57" s="12">
        <v>98.909788932869077</v>
      </c>
      <c r="T57" s="11">
        <v>352684</v>
      </c>
      <c r="U57" s="12">
        <v>125.41391670459718</v>
      </c>
      <c r="V57" s="11">
        <v>281216</v>
      </c>
      <c r="W57" s="12">
        <v>116.81752661684619</v>
      </c>
      <c r="X57" s="11">
        <v>240731</v>
      </c>
      <c r="Y57" s="12">
        <v>136.56017063568601</v>
      </c>
      <c r="Z57" s="11">
        <v>176282</v>
      </c>
      <c r="AA57" s="12">
        <v>112.03747251210739</v>
      </c>
      <c r="AB57" s="11">
        <v>157342</v>
      </c>
      <c r="AC57" s="12">
        <v>91.849577359547936</v>
      </c>
      <c r="AD57" s="11">
        <v>171304</v>
      </c>
      <c r="AE57" s="12">
        <v>70.334254404513104</v>
      </c>
      <c r="AF57" s="11">
        <v>243557</v>
      </c>
      <c r="AG57" s="12">
        <v>93.75798777389403</v>
      </c>
    </row>
    <row r="58" spans="1:33" x14ac:dyDescent="0.15">
      <c r="A58" s="48"/>
      <c r="B58" s="46"/>
      <c r="C58" s="8" t="s">
        <v>6</v>
      </c>
      <c r="D58" s="11">
        <v>1711</v>
      </c>
      <c r="E58" s="12">
        <v>86.6</v>
      </c>
      <c r="F58" s="11">
        <v>1975</v>
      </c>
      <c r="G58" s="12">
        <v>139.4</v>
      </c>
      <c r="H58" s="11">
        <v>1417</v>
      </c>
      <c r="I58" s="12">
        <v>157.6</v>
      </c>
      <c r="J58" s="11">
        <v>899</v>
      </c>
      <c r="K58" s="12">
        <v>177.9</v>
      </c>
      <c r="L58" s="11">
        <v>505</v>
      </c>
      <c r="M58" s="12">
        <v>111.47902869757174</v>
      </c>
      <c r="N58" s="11">
        <v>453</v>
      </c>
      <c r="O58" s="12">
        <v>57.70700636942675</v>
      </c>
      <c r="P58" s="11">
        <v>785</v>
      </c>
      <c r="Q58" s="12">
        <v>52.897574123989223</v>
      </c>
      <c r="R58" s="11">
        <v>1484</v>
      </c>
      <c r="S58" s="12">
        <v>126.83760683760683</v>
      </c>
      <c r="T58" s="11">
        <v>1170</v>
      </c>
      <c r="U58" s="12">
        <v>145.16129032258064</v>
      </c>
      <c r="V58" s="11">
        <v>806</v>
      </c>
      <c r="W58" s="12">
        <v>359.82142857142856</v>
      </c>
      <c r="X58" s="11">
        <v>224</v>
      </c>
      <c r="Y58" s="12">
        <v>33.583208395802103</v>
      </c>
      <c r="Z58" s="11">
        <v>667</v>
      </c>
      <c r="AA58" s="12">
        <v>191.66666666666669</v>
      </c>
      <c r="AB58" s="11">
        <v>348</v>
      </c>
      <c r="AC58" s="12">
        <v>59.691252144082327</v>
      </c>
      <c r="AD58" s="11">
        <v>583</v>
      </c>
      <c r="AE58" s="12">
        <v>216.72862453531599</v>
      </c>
      <c r="AF58" s="11">
        <v>269</v>
      </c>
      <c r="AG58" s="12">
        <v>52.641878669275933</v>
      </c>
    </row>
    <row r="59" spans="1:33" x14ac:dyDescent="0.15">
      <c r="A59" s="48"/>
      <c r="B59" s="41" t="s">
        <v>31</v>
      </c>
      <c r="C59" s="14" t="s">
        <v>106</v>
      </c>
      <c r="D59" s="15">
        <v>11904</v>
      </c>
      <c r="E59" s="16">
        <v>79</v>
      </c>
      <c r="F59" s="15">
        <v>15072</v>
      </c>
      <c r="G59" s="16">
        <v>67</v>
      </c>
      <c r="H59" s="15">
        <v>22488</v>
      </c>
      <c r="I59" s="16">
        <v>104.8</v>
      </c>
      <c r="J59" s="15">
        <v>21456</v>
      </c>
      <c r="K59" s="16">
        <v>132.30000000000001</v>
      </c>
      <c r="L59" s="15">
        <v>16212</v>
      </c>
      <c r="M59" s="16">
        <v>101.50262960180316</v>
      </c>
      <c r="N59" s="15">
        <v>15972</v>
      </c>
      <c r="O59" s="16">
        <v>115.73913043478261</v>
      </c>
      <c r="P59" s="15">
        <v>13800</v>
      </c>
      <c r="Q59" s="16">
        <v>94.884488448844877</v>
      </c>
      <c r="R59" s="15">
        <v>14544</v>
      </c>
      <c r="S59" s="16">
        <v>153.41772151898735</v>
      </c>
      <c r="T59" s="15">
        <v>9480</v>
      </c>
      <c r="U59" s="16">
        <v>153.69649805447472</v>
      </c>
      <c r="V59" s="15">
        <v>6168</v>
      </c>
      <c r="W59" s="16">
        <v>52.288911495422177</v>
      </c>
      <c r="X59" s="15">
        <v>11796</v>
      </c>
      <c r="Y59" s="16">
        <v>59.684274438372796</v>
      </c>
      <c r="Z59" s="15">
        <v>19764</v>
      </c>
      <c r="AA59" s="16">
        <v>147.05357142857142</v>
      </c>
      <c r="AB59" s="15">
        <v>13440</v>
      </c>
      <c r="AC59" s="16">
        <v>67.06586826347305</v>
      </c>
      <c r="AD59" s="15">
        <v>20040</v>
      </c>
      <c r="AE59" s="16">
        <v>104.1147132169576</v>
      </c>
      <c r="AF59" s="15">
        <v>19248</v>
      </c>
      <c r="AG59" s="16">
        <v>52.213541666666664</v>
      </c>
    </row>
    <row r="60" spans="1:33" x14ac:dyDescent="0.15">
      <c r="A60" s="48"/>
      <c r="B60" s="42"/>
      <c r="C60" s="14" t="s">
        <v>5</v>
      </c>
      <c r="D60" s="15">
        <v>17889</v>
      </c>
      <c r="E60" s="16">
        <v>50</v>
      </c>
      <c r="F60" s="15">
        <v>35811</v>
      </c>
      <c r="G60" s="16">
        <v>294.3</v>
      </c>
      <c r="H60" s="15">
        <v>12168</v>
      </c>
      <c r="I60" s="16">
        <v>113.3</v>
      </c>
      <c r="J60" s="15">
        <v>10739</v>
      </c>
      <c r="K60" s="16">
        <v>71.3</v>
      </c>
      <c r="L60" s="15">
        <v>15062</v>
      </c>
      <c r="M60" s="16">
        <v>131.21352034149317</v>
      </c>
      <c r="N60" s="15">
        <v>11479</v>
      </c>
      <c r="O60" s="16">
        <v>91.030927835051543</v>
      </c>
      <c r="P60" s="15">
        <v>12610</v>
      </c>
      <c r="Q60" s="16">
        <v>49.083336577011409</v>
      </c>
      <c r="R60" s="15">
        <v>25691</v>
      </c>
      <c r="S60" s="16">
        <v>212.41008681273254</v>
      </c>
      <c r="T60" s="15">
        <v>12095</v>
      </c>
      <c r="U60" s="16">
        <v>127.74609209970427</v>
      </c>
      <c r="V60" s="15">
        <v>9468</v>
      </c>
      <c r="W60" s="16">
        <v>72.914901809780517</v>
      </c>
      <c r="X60" s="15">
        <v>12985</v>
      </c>
      <c r="Y60" s="16">
        <v>97.441092600930517</v>
      </c>
      <c r="Z60" s="15">
        <v>13326</v>
      </c>
      <c r="AA60" s="16">
        <v>77.350824239609935</v>
      </c>
      <c r="AB60" s="15">
        <v>17228</v>
      </c>
      <c r="AC60" s="16">
        <v>66.238609712022765</v>
      </c>
      <c r="AD60" s="15">
        <v>26009</v>
      </c>
      <c r="AE60" s="16">
        <v>133.35897041480797</v>
      </c>
      <c r="AF60" s="15">
        <v>19503</v>
      </c>
      <c r="AG60" s="16">
        <v>151.53846153846155</v>
      </c>
    </row>
    <row r="61" spans="1:33" x14ac:dyDescent="0.15">
      <c r="A61" s="49"/>
      <c r="B61" s="43"/>
      <c r="C61" s="14" t="s">
        <v>6</v>
      </c>
      <c r="D61" s="15">
        <v>1503</v>
      </c>
      <c r="E61" s="16">
        <v>63.3</v>
      </c>
      <c r="F61" s="15">
        <v>2376</v>
      </c>
      <c r="G61" s="16">
        <v>439.1</v>
      </c>
      <c r="H61" s="15">
        <v>541</v>
      </c>
      <c r="I61" s="16">
        <v>108.1</v>
      </c>
      <c r="J61" s="15">
        <v>501</v>
      </c>
      <c r="K61" s="16">
        <v>53.9</v>
      </c>
      <c r="L61" s="15">
        <v>929</v>
      </c>
      <c r="M61" s="16">
        <v>129.20723226703754</v>
      </c>
      <c r="N61" s="15">
        <v>719</v>
      </c>
      <c r="O61" s="16">
        <v>78.665207877461711</v>
      </c>
      <c r="P61" s="15">
        <v>914</v>
      </c>
      <c r="Q61" s="16">
        <v>51.755379388448475</v>
      </c>
      <c r="R61" s="15">
        <v>1766</v>
      </c>
      <c r="S61" s="16">
        <v>138.40125391849529</v>
      </c>
      <c r="T61" s="15">
        <v>1276</v>
      </c>
      <c r="U61" s="16">
        <v>83.127035830618894</v>
      </c>
      <c r="V61" s="15">
        <v>1535</v>
      </c>
      <c r="W61" s="16">
        <v>139.41871026339692</v>
      </c>
      <c r="X61" s="15">
        <v>1101</v>
      </c>
      <c r="Y61" s="16">
        <v>163.35311572700297</v>
      </c>
      <c r="Z61" s="15">
        <v>674</v>
      </c>
      <c r="AA61" s="16">
        <v>52.574102964118566</v>
      </c>
      <c r="AB61" s="15">
        <v>1282</v>
      </c>
      <c r="AC61" s="16">
        <v>98.767334360554699</v>
      </c>
      <c r="AD61" s="15">
        <v>1298</v>
      </c>
      <c r="AE61" s="16">
        <v>128.13425468904245</v>
      </c>
      <c r="AF61" s="15">
        <v>1013</v>
      </c>
      <c r="AG61" s="16">
        <v>290.25787965616047</v>
      </c>
    </row>
  </sheetData>
  <mergeCells count="39">
    <mergeCell ref="B59:B61"/>
    <mergeCell ref="B38:B40"/>
    <mergeCell ref="B29:B31"/>
    <mergeCell ref="A14:A37"/>
    <mergeCell ref="B35:B37"/>
    <mergeCell ref="B50:B52"/>
    <mergeCell ref="B32:B34"/>
    <mergeCell ref="B26:B28"/>
    <mergeCell ref="A38:A49"/>
    <mergeCell ref="A50:A61"/>
    <mergeCell ref="T3:U3"/>
    <mergeCell ref="A5:A13"/>
    <mergeCell ref="A3:C4"/>
    <mergeCell ref="B17:B19"/>
    <mergeCell ref="B20:B22"/>
    <mergeCell ref="B23:B25"/>
    <mergeCell ref="B14:B16"/>
    <mergeCell ref="N3:O3"/>
    <mergeCell ref="H3:I3"/>
    <mergeCell ref="D3:E3"/>
    <mergeCell ref="B47:B49"/>
    <mergeCell ref="B44:B46"/>
    <mergeCell ref="B5:B7"/>
    <mergeCell ref="B8:B10"/>
    <mergeCell ref="B11:B13"/>
    <mergeCell ref="R3:S3"/>
    <mergeCell ref="L3:M3"/>
    <mergeCell ref="J3:K3"/>
    <mergeCell ref="F3:G3"/>
    <mergeCell ref="V3:W3"/>
    <mergeCell ref="AF3:AG3"/>
    <mergeCell ref="B53:B55"/>
    <mergeCell ref="B56:B58"/>
    <mergeCell ref="B41:B43"/>
    <mergeCell ref="AB3:AC3"/>
    <mergeCell ref="P3:Q3"/>
    <mergeCell ref="Z3:AA3"/>
    <mergeCell ref="AD3:AE3"/>
    <mergeCell ref="X3:Y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9529-2C89-4A5F-B521-0858909CCF79}">
  <dimension ref="A1:AT80"/>
  <sheetViews>
    <sheetView workbookViewId="0">
      <selection activeCell="A2" sqref="A2"/>
    </sheetView>
  </sheetViews>
  <sheetFormatPr defaultRowHeight="13.5" x14ac:dyDescent="0.15"/>
  <cols>
    <col min="1" max="1" width="10.5" customWidth="1"/>
    <col min="2" max="2" width="10.625" customWidth="1"/>
    <col min="3" max="3" width="11.5" customWidth="1"/>
    <col min="5" max="5" width="10.625" customWidth="1"/>
    <col min="6" max="6" width="11.5" customWidth="1"/>
    <col min="8" max="8" width="10.625" customWidth="1"/>
    <col min="9" max="9" width="11.5" customWidth="1"/>
    <col min="11" max="11" width="10.625" customWidth="1"/>
    <col min="12" max="12" width="11.5" customWidth="1"/>
    <col min="14" max="14" width="10.625" style="18" customWidth="1"/>
    <col min="15" max="15" width="11" style="20" bestFit="1" customWidth="1"/>
    <col min="16" max="16" width="9" style="19"/>
    <col min="17" max="17" width="10.625" style="18" customWidth="1"/>
    <col min="18" max="18" width="11" style="20" bestFit="1" customWidth="1"/>
    <col min="19" max="19" width="9" style="19"/>
    <col min="20" max="20" width="10.625" style="18" customWidth="1"/>
    <col min="21" max="21" width="11" style="20" bestFit="1" customWidth="1"/>
    <col min="22" max="22" width="9" style="19"/>
    <col min="23" max="23" width="10.625" style="18" customWidth="1"/>
    <col min="24" max="24" width="11" style="20" bestFit="1" customWidth="1"/>
    <col min="25" max="25" width="9" style="19"/>
    <col min="26" max="26" width="10.625" style="18" customWidth="1"/>
    <col min="27" max="27" width="11" style="20" bestFit="1" customWidth="1"/>
    <col min="28" max="28" width="9" style="19"/>
    <col min="29" max="29" width="10.625" style="18" customWidth="1"/>
    <col min="30" max="30" width="11" style="20" bestFit="1" customWidth="1"/>
    <col min="31" max="31" width="9" style="19"/>
    <col min="32" max="32" width="10.625" style="18" customWidth="1"/>
    <col min="33" max="33" width="11" style="20" bestFit="1" customWidth="1"/>
    <col min="34" max="34" width="9" style="19"/>
    <col min="35" max="35" width="10.625" style="18" customWidth="1"/>
    <col min="36" max="36" width="11" style="20" bestFit="1" customWidth="1"/>
    <col min="37" max="37" width="9" style="19"/>
    <col min="38" max="38" width="10.625" style="18" customWidth="1"/>
    <col min="39" max="39" width="11" style="20" bestFit="1" customWidth="1"/>
    <col min="40" max="40" width="9" style="19"/>
    <col min="41" max="41" width="10.625" style="18" customWidth="1"/>
    <col min="42" max="42" width="11" style="20" bestFit="1" customWidth="1"/>
    <col min="43" max="43" width="9" style="19"/>
    <col min="44" max="44" width="10.625" style="18" customWidth="1"/>
    <col min="45" max="45" width="11" style="20" bestFit="1" customWidth="1"/>
    <col min="46" max="46" width="9" style="19"/>
  </cols>
  <sheetData>
    <row r="1" spans="1:46" x14ac:dyDescent="0.15">
      <c r="A1" s="7" t="s">
        <v>55</v>
      </c>
      <c r="B1" s="18"/>
      <c r="E1" s="18"/>
      <c r="H1" s="18"/>
      <c r="K1" s="18"/>
      <c r="O1"/>
      <c r="R1"/>
      <c r="U1"/>
      <c r="X1"/>
      <c r="AA1"/>
      <c r="AD1"/>
      <c r="AG1"/>
      <c r="AJ1"/>
      <c r="AM1"/>
      <c r="AP1"/>
      <c r="AS1"/>
      <c r="AT1" s="36" t="s">
        <v>103</v>
      </c>
    </row>
    <row r="2" spans="1:46" x14ac:dyDescent="0.15">
      <c r="B2" s="18"/>
      <c r="E2" s="18"/>
      <c r="H2" s="18"/>
      <c r="K2" s="18"/>
      <c r="O2"/>
      <c r="R2"/>
      <c r="U2"/>
      <c r="X2"/>
      <c r="AA2"/>
      <c r="AD2"/>
      <c r="AG2"/>
      <c r="AJ2"/>
      <c r="AM2"/>
      <c r="AP2"/>
      <c r="AS2"/>
    </row>
    <row r="3" spans="1:46" x14ac:dyDescent="0.15">
      <c r="A3" t="s">
        <v>32</v>
      </c>
      <c r="B3" s="18"/>
      <c r="C3" s="20"/>
      <c r="D3" s="37"/>
      <c r="E3" s="18"/>
      <c r="F3" s="20"/>
      <c r="G3" s="37"/>
      <c r="H3" s="18"/>
      <c r="I3" s="20"/>
      <c r="J3" s="37"/>
      <c r="K3" s="18"/>
      <c r="L3" s="20"/>
      <c r="M3" s="37"/>
    </row>
    <row r="4" spans="1:46" x14ac:dyDescent="0.15">
      <c r="A4" s="66" t="s">
        <v>33</v>
      </c>
      <c r="B4" s="62" t="s">
        <v>132</v>
      </c>
      <c r="C4" s="63"/>
      <c r="D4" s="64"/>
      <c r="E4" s="62" t="s">
        <v>130</v>
      </c>
      <c r="F4" s="63"/>
      <c r="G4" s="64"/>
      <c r="H4" s="62" t="s">
        <v>128</v>
      </c>
      <c r="I4" s="63"/>
      <c r="J4" s="64"/>
      <c r="K4" s="62" t="s">
        <v>126</v>
      </c>
      <c r="L4" s="63"/>
      <c r="M4" s="64"/>
      <c r="N4" s="62" t="s">
        <v>122</v>
      </c>
      <c r="O4" s="63"/>
      <c r="P4" s="64"/>
      <c r="Q4" s="62" t="s">
        <v>121</v>
      </c>
      <c r="R4" s="63"/>
      <c r="S4" s="64"/>
      <c r="T4" s="62" t="s">
        <v>119</v>
      </c>
      <c r="U4" s="63"/>
      <c r="V4" s="64"/>
      <c r="W4" s="62" t="s">
        <v>115</v>
      </c>
      <c r="X4" s="63"/>
      <c r="Y4" s="64"/>
      <c r="Z4" s="62" t="s">
        <v>112</v>
      </c>
      <c r="AA4" s="63"/>
      <c r="AB4" s="64"/>
      <c r="AC4" s="62" t="s">
        <v>110</v>
      </c>
      <c r="AD4" s="63"/>
      <c r="AE4" s="64"/>
      <c r="AF4" s="62" t="s">
        <v>108</v>
      </c>
      <c r="AG4" s="63"/>
      <c r="AH4" s="64"/>
      <c r="AI4" s="62" t="s">
        <v>34</v>
      </c>
      <c r="AJ4" s="63"/>
      <c r="AK4" s="64"/>
      <c r="AL4" s="62" t="s">
        <v>2</v>
      </c>
      <c r="AM4" s="63"/>
      <c r="AN4" s="64"/>
      <c r="AO4" s="62" t="s">
        <v>1</v>
      </c>
      <c r="AP4" s="63"/>
      <c r="AQ4" s="64"/>
      <c r="AR4" s="62" t="s">
        <v>35</v>
      </c>
      <c r="AS4" s="63"/>
      <c r="AT4" s="64"/>
    </row>
    <row r="5" spans="1:46" x14ac:dyDescent="0.15">
      <c r="A5" s="67"/>
      <c r="B5" s="21" t="s">
        <v>36</v>
      </c>
      <c r="C5" s="22" t="s">
        <v>37</v>
      </c>
      <c r="D5" s="23" t="s">
        <v>38</v>
      </c>
      <c r="E5" s="21" t="s">
        <v>36</v>
      </c>
      <c r="F5" s="22" t="s">
        <v>37</v>
      </c>
      <c r="G5" s="23" t="s">
        <v>38</v>
      </c>
      <c r="H5" s="21" t="s">
        <v>36</v>
      </c>
      <c r="I5" s="22" t="s">
        <v>37</v>
      </c>
      <c r="J5" s="23" t="s">
        <v>38</v>
      </c>
      <c r="K5" s="21" t="s">
        <v>36</v>
      </c>
      <c r="L5" s="22" t="s">
        <v>37</v>
      </c>
      <c r="M5" s="23" t="s">
        <v>38</v>
      </c>
      <c r="N5" s="21" t="s">
        <v>36</v>
      </c>
      <c r="O5" s="22" t="s">
        <v>37</v>
      </c>
      <c r="P5" s="23" t="s">
        <v>38</v>
      </c>
      <c r="Q5" s="21" t="s">
        <v>36</v>
      </c>
      <c r="R5" s="22" t="s">
        <v>37</v>
      </c>
      <c r="S5" s="23" t="s">
        <v>38</v>
      </c>
      <c r="T5" s="21" t="s">
        <v>36</v>
      </c>
      <c r="U5" s="22" t="s">
        <v>37</v>
      </c>
      <c r="V5" s="23" t="s">
        <v>38</v>
      </c>
      <c r="W5" s="21" t="s">
        <v>36</v>
      </c>
      <c r="X5" s="22" t="s">
        <v>37</v>
      </c>
      <c r="Y5" s="23" t="s">
        <v>38</v>
      </c>
      <c r="Z5" s="21" t="s">
        <v>36</v>
      </c>
      <c r="AA5" s="22" t="s">
        <v>37</v>
      </c>
      <c r="AB5" s="23" t="s">
        <v>38</v>
      </c>
      <c r="AC5" s="21" t="s">
        <v>36</v>
      </c>
      <c r="AD5" s="22" t="s">
        <v>37</v>
      </c>
      <c r="AE5" s="23" t="s">
        <v>38</v>
      </c>
      <c r="AF5" s="21" t="s">
        <v>36</v>
      </c>
      <c r="AG5" s="22" t="s">
        <v>37</v>
      </c>
      <c r="AH5" s="23" t="s">
        <v>38</v>
      </c>
      <c r="AI5" s="21" t="s">
        <v>36</v>
      </c>
      <c r="AJ5" s="22" t="s">
        <v>37</v>
      </c>
      <c r="AK5" s="23" t="s">
        <v>38</v>
      </c>
      <c r="AL5" s="21" t="s">
        <v>36</v>
      </c>
      <c r="AM5" s="22" t="s">
        <v>37</v>
      </c>
      <c r="AN5" s="23" t="s">
        <v>38</v>
      </c>
      <c r="AO5" s="21" t="s">
        <v>36</v>
      </c>
      <c r="AP5" s="22" t="s">
        <v>37</v>
      </c>
      <c r="AQ5" s="23" t="s">
        <v>38</v>
      </c>
      <c r="AR5" s="21" t="s">
        <v>36</v>
      </c>
      <c r="AS5" s="22" t="s">
        <v>37</v>
      </c>
      <c r="AT5" s="23" t="s">
        <v>38</v>
      </c>
    </row>
    <row r="6" spans="1:46" x14ac:dyDescent="0.15">
      <c r="A6" s="24" t="s">
        <v>104</v>
      </c>
      <c r="B6" s="59" t="s">
        <v>39</v>
      </c>
      <c r="C6" s="25">
        <v>675575</v>
      </c>
      <c r="D6" s="26">
        <v>87.5</v>
      </c>
      <c r="E6" s="59" t="s">
        <v>39</v>
      </c>
      <c r="F6" s="25">
        <v>771743</v>
      </c>
      <c r="G6" s="26">
        <v>84.5</v>
      </c>
      <c r="H6" s="59" t="s">
        <v>39</v>
      </c>
      <c r="I6" s="25">
        <v>913197</v>
      </c>
      <c r="J6" s="26">
        <v>106.2</v>
      </c>
      <c r="K6" s="59" t="s">
        <v>39</v>
      </c>
      <c r="L6" s="25">
        <v>859617</v>
      </c>
      <c r="M6" s="26">
        <v>89.8</v>
      </c>
      <c r="N6" s="59" t="s">
        <v>39</v>
      </c>
      <c r="O6" s="25">
        <v>957476</v>
      </c>
      <c r="P6" s="26">
        <v>120.7</v>
      </c>
      <c r="Q6" s="59" t="s">
        <v>43</v>
      </c>
      <c r="R6" s="25">
        <v>1039293</v>
      </c>
      <c r="S6" s="26">
        <v>113.8</v>
      </c>
      <c r="T6" s="59" t="s">
        <v>43</v>
      </c>
      <c r="U6" s="25">
        <v>912907</v>
      </c>
      <c r="V6" s="26">
        <v>90.5</v>
      </c>
      <c r="W6" s="59" t="s">
        <v>43</v>
      </c>
      <c r="X6" s="25">
        <v>1008392</v>
      </c>
      <c r="Y6" s="26">
        <v>78.5</v>
      </c>
      <c r="Z6" s="59" t="s">
        <v>43</v>
      </c>
      <c r="AA6" s="25">
        <v>1284763</v>
      </c>
      <c r="AB6" s="26">
        <v>120.6</v>
      </c>
      <c r="AC6" s="59" t="s">
        <v>43</v>
      </c>
      <c r="AD6" s="25">
        <v>1065492</v>
      </c>
      <c r="AE6" s="26">
        <v>106.7</v>
      </c>
      <c r="AF6" s="59" t="s">
        <v>39</v>
      </c>
      <c r="AG6" s="25">
        <v>1061618</v>
      </c>
      <c r="AH6" s="26">
        <v>627.9</v>
      </c>
      <c r="AI6" s="59" t="s">
        <v>43</v>
      </c>
      <c r="AJ6" s="25">
        <v>597059</v>
      </c>
      <c r="AK6" s="26">
        <v>100.9</v>
      </c>
      <c r="AL6" s="59" t="s">
        <v>43</v>
      </c>
      <c r="AM6" s="25">
        <v>591638</v>
      </c>
      <c r="AN6" s="26">
        <v>238.8</v>
      </c>
      <c r="AO6" s="59" t="s">
        <v>39</v>
      </c>
      <c r="AP6" s="25">
        <v>927511</v>
      </c>
      <c r="AQ6" s="26">
        <v>330.3</v>
      </c>
      <c r="AR6" s="59" t="s">
        <v>49</v>
      </c>
      <c r="AS6" s="25">
        <v>579143</v>
      </c>
      <c r="AT6" s="26">
        <v>173.1</v>
      </c>
    </row>
    <row r="7" spans="1:46" x14ac:dyDescent="0.15">
      <c r="A7" s="24" t="s">
        <v>40</v>
      </c>
      <c r="B7" s="60"/>
      <c r="C7" s="25">
        <v>4721751</v>
      </c>
      <c r="D7" s="26">
        <v>94.3</v>
      </c>
      <c r="E7" s="60"/>
      <c r="F7" s="25">
        <v>5007149</v>
      </c>
      <c r="G7" s="26">
        <v>89.5</v>
      </c>
      <c r="H7" s="60"/>
      <c r="I7" s="25">
        <v>5595005</v>
      </c>
      <c r="J7" s="26">
        <v>92.8</v>
      </c>
      <c r="K7" s="60"/>
      <c r="L7" s="25">
        <v>6030198</v>
      </c>
      <c r="M7" s="26">
        <v>94.8</v>
      </c>
      <c r="N7" s="60"/>
      <c r="O7" s="25">
        <v>6361048</v>
      </c>
      <c r="P7" s="26">
        <v>226.5</v>
      </c>
      <c r="Q7" s="60"/>
      <c r="R7" s="25">
        <v>706979</v>
      </c>
      <c r="S7" s="26">
        <v>84</v>
      </c>
      <c r="T7" s="60"/>
      <c r="U7" s="25">
        <v>841688</v>
      </c>
      <c r="V7" s="26">
        <v>120.9</v>
      </c>
      <c r="W7" s="60"/>
      <c r="X7" s="25">
        <v>696284</v>
      </c>
      <c r="Y7" s="26">
        <v>99</v>
      </c>
      <c r="Z7" s="60"/>
      <c r="AA7" s="25">
        <v>703131</v>
      </c>
      <c r="AB7" s="26">
        <v>83.7</v>
      </c>
      <c r="AC7" s="60"/>
      <c r="AD7" s="25">
        <v>839576</v>
      </c>
      <c r="AE7" s="26">
        <v>115.6</v>
      </c>
      <c r="AF7" s="60"/>
      <c r="AG7" s="25">
        <v>658435</v>
      </c>
      <c r="AH7" s="26">
        <v>194.8</v>
      </c>
      <c r="AI7" s="60"/>
      <c r="AJ7" s="25">
        <v>340174</v>
      </c>
      <c r="AK7" s="26">
        <v>162.69999999999999</v>
      </c>
      <c r="AL7" s="60"/>
      <c r="AM7" s="25">
        <v>209116</v>
      </c>
      <c r="AN7" s="26">
        <v>143.5</v>
      </c>
      <c r="AO7" s="60"/>
      <c r="AP7" s="25">
        <v>258666</v>
      </c>
      <c r="AQ7" s="26">
        <v>107.9</v>
      </c>
      <c r="AR7" s="60"/>
      <c r="AS7" s="25">
        <v>404173</v>
      </c>
      <c r="AT7" s="26">
        <v>206.7</v>
      </c>
    </row>
    <row r="8" spans="1:46" x14ac:dyDescent="0.15">
      <c r="A8" s="24" t="s">
        <v>41</v>
      </c>
      <c r="B8" s="61"/>
      <c r="C8" s="25">
        <v>6989</v>
      </c>
      <c r="D8" s="26">
        <v>107.7</v>
      </c>
      <c r="E8" s="61"/>
      <c r="F8" s="25">
        <v>6488</v>
      </c>
      <c r="G8" s="26">
        <v>105.9</v>
      </c>
      <c r="H8" s="61"/>
      <c r="I8" s="25">
        <v>6127</v>
      </c>
      <c r="J8" s="26">
        <v>87.3</v>
      </c>
      <c r="K8" s="61"/>
      <c r="L8" s="25">
        <v>7015</v>
      </c>
      <c r="M8" s="26">
        <v>105.6</v>
      </c>
      <c r="N8" s="61"/>
      <c r="O8" s="25">
        <v>6644</v>
      </c>
      <c r="P8" s="26">
        <v>187.6</v>
      </c>
      <c r="Q8" s="61"/>
      <c r="R8" s="25">
        <v>680</v>
      </c>
      <c r="S8" s="26">
        <v>73.8</v>
      </c>
      <c r="T8" s="61"/>
      <c r="U8" s="25">
        <v>922</v>
      </c>
      <c r="V8" s="26">
        <v>133.5</v>
      </c>
      <c r="W8" s="61"/>
      <c r="X8" s="25">
        <v>690</v>
      </c>
      <c r="Y8" s="26">
        <v>126.2</v>
      </c>
      <c r="Z8" s="61"/>
      <c r="AA8" s="25">
        <v>547</v>
      </c>
      <c r="AB8" s="26">
        <v>69.5</v>
      </c>
      <c r="AC8" s="61"/>
      <c r="AD8" s="25">
        <v>788</v>
      </c>
      <c r="AE8" s="26">
        <v>108.3</v>
      </c>
      <c r="AF8" s="61"/>
      <c r="AG8" s="25">
        <v>620</v>
      </c>
      <c r="AH8" s="26">
        <v>31</v>
      </c>
      <c r="AI8" s="61"/>
      <c r="AJ8" s="25">
        <v>570</v>
      </c>
      <c r="AK8" s="26">
        <v>161.19999999999999</v>
      </c>
      <c r="AL8" s="61"/>
      <c r="AM8" s="25">
        <v>353</v>
      </c>
      <c r="AN8" s="26">
        <v>60.1</v>
      </c>
      <c r="AO8" s="61"/>
      <c r="AP8" s="25">
        <v>279</v>
      </c>
      <c r="AQ8" s="26">
        <v>32.700000000000003</v>
      </c>
      <c r="AR8" s="61"/>
      <c r="AS8" s="25">
        <v>698</v>
      </c>
      <c r="AT8" s="26">
        <v>119.4</v>
      </c>
    </row>
    <row r="9" spans="1:46" x14ac:dyDescent="0.15">
      <c r="A9" s="27" t="s">
        <v>104</v>
      </c>
      <c r="B9" s="56" t="s">
        <v>42</v>
      </c>
      <c r="C9" s="28">
        <v>461323</v>
      </c>
      <c r="D9" s="29">
        <v>132.4</v>
      </c>
      <c r="E9" s="56" t="s">
        <v>48</v>
      </c>
      <c r="F9" s="28">
        <v>514755</v>
      </c>
      <c r="G9" s="29">
        <v>192.2</v>
      </c>
      <c r="H9" s="56" t="s">
        <v>42</v>
      </c>
      <c r="I9" s="28">
        <v>425605</v>
      </c>
      <c r="J9" s="29">
        <v>111</v>
      </c>
      <c r="K9" s="56" t="s">
        <v>50</v>
      </c>
      <c r="L9" s="28">
        <v>397002</v>
      </c>
      <c r="M9" s="29">
        <v>89.1</v>
      </c>
      <c r="N9" s="56" t="s">
        <v>43</v>
      </c>
      <c r="O9" s="28">
        <v>602402</v>
      </c>
      <c r="P9" s="29">
        <v>58</v>
      </c>
      <c r="Q9" s="56" t="s">
        <v>39</v>
      </c>
      <c r="R9" s="28">
        <v>793316</v>
      </c>
      <c r="S9" s="29">
        <v>218.2</v>
      </c>
      <c r="T9" s="56" t="s">
        <v>50</v>
      </c>
      <c r="U9" s="28">
        <v>514860</v>
      </c>
      <c r="V9" s="29">
        <v>124.3</v>
      </c>
      <c r="W9" s="56" t="s">
        <v>51</v>
      </c>
      <c r="X9" s="28">
        <v>419784</v>
      </c>
      <c r="Y9" s="29">
        <v>99.6</v>
      </c>
      <c r="Z9" s="56" t="s">
        <v>50</v>
      </c>
      <c r="AA9" s="28">
        <v>469763</v>
      </c>
      <c r="AB9" s="29">
        <v>282</v>
      </c>
      <c r="AC9" s="56" t="s">
        <v>39</v>
      </c>
      <c r="AD9" s="28">
        <v>416822</v>
      </c>
      <c r="AE9" s="29">
        <v>39.299999999999997</v>
      </c>
      <c r="AF9" s="56" t="s">
        <v>43</v>
      </c>
      <c r="AG9" s="28">
        <v>998614</v>
      </c>
      <c r="AH9" s="29">
        <v>167.3</v>
      </c>
      <c r="AI9" s="56" t="s">
        <v>50</v>
      </c>
      <c r="AJ9" s="28">
        <v>531011</v>
      </c>
      <c r="AK9" s="29">
        <v>142.5</v>
      </c>
      <c r="AL9" s="56" t="s">
        <v>42</v>
      </c>
      <c r="AM9" s="28">
        <v>458343</v>
      </c>
      <c r="AN9" s="29">
        <v>173.5</v>
      </c>
      <c r="AO9" s="56" t="s">
        <v>51</v>
      </c>
      <c r="AP9" s="28">
        <v>302881</v>
      </c>
      <c r="AQ9" s="29">
        <v>100.7</v>
      </c>
      <c r="AR9" s="56" t="s">
        <v>52</v>
      </c>
      <c r="AS9" s="28">
        <v>434950</v>
      </c>
      <c r="AT9" s="29">
        <v>135.1</v>
      </c>
    </row>
    <row r="10" spans="1:46" x14ac:dyDescent="0.15">
      <c r="A10" s="27" t="s">
        <v>40</v>
      </c>
      <c r="B10" s="57"/>
      <c r="C10" s="28">
        <v>2063954</v>
      </c>
      <c r="D10" s="29">
        <v>98.5</v>
      </c>
      <c r="E10" s="57"/>
      <c r="F10" s="28">
        <v>2237898</v>
      </c>
      <c r="G10" s="29">
        <v>123.8</v>
      </c>
      <c r="H10" s="57"/>
      <c r="I10" s="28">
        <v>2107943</v>
      </c>
      <c r="J10" s="29">
        <v>119.4</v>
      </c>
      <c r="K10" s="57"/>
      <c r="L10" s="28">
        <v>148630</v>
      </c>
      <c r="M10" s="29">
        <v>158</v>
      </c>
      <c r="N10" s="57"/>
      <c r="O10" s="28">
        <v>566630</v>
      </c>
      <c r="P10" s="29">
        <v>80.099999999999994</v>
      </c>
      <c r="Q10" s="57"/>
      <c r="R10" s="28">
        <v>2808815</v>
      </c>
      <c r="S10" s="29">
        <v>332.5</v>
      </c>
      <c r="T10" s="57"/>
      <c r="U10" s="28">
        <v>130939</v>
      </c>
      <c r="V10" s="29">
        <v>135.4</v>
      </c>
      <c r="W10" s="57"/>
      <c r="X10" s="28">
        <v>1555625</v>
      </c>
      <c r="Y10" s="29">
        <v>115.9</v>
      </c>
      <c r="Z10" s="57"/>
      <c r="AA10" s="28">
        <v>96755</v>
      </c>
      <c r="AB10" s="29">
        <v>90.5</v>
      </c>
      <c r="AC10" s="57"/>
      <c r="AD10" s="28">
        <v>603204</v>
      </c>
      <c r="AE10" s="29">
        <v>91.6</v>
      </c>
      <c r="AF10" s="57"/>
      <c r="AG10" s="28">
        <v>726588</v>
      </c>
      <c r="AH10" s="29">
        <v>213.6</v>
      </c>
      <c r="AI10" s="57"/>
      <c r="AJ10" s="28">
        <v>54834</v>
      </c>
      <c r="AK10" s="29">
        <v>142.69999999999999</v>
      </c>
      <c r="AL10" s="57"/>
      <c r="AM10" s="28">
        <v>567098</v>
      </c>
      <c r="AN10" s="29">
        <v>94.9</v>
      </c>
      <c r="AO10" s="57"/>
      <c r="AP10" s="28">
        <v>906448</v>
      </c>
      <c r="AQ10" s="29">
        <v>97.6</v>
      </c>
      <c r="AR10" s="57"/>
      <c r="AS10" s="28">
        <v>151231</v>
      </c>
      <c r="AT10" s="29">
        <v>124.7</v>
      </c>
    </row>
    <row r="11" spans="1:46" x14ac:dyDescent="0.15">
      <c r="A11" s="27" t="s">
        <v>41</v>
      </c>
      <c r="B11" s="58"/>
      <c r="C11" s="28">
        <v>4474</v>
      </c>
      <c r="D11" s="29">
        <v>74.400000000000006</v>
      </c>
      <c r="E11" s="58"/>
      <c r="F11" s="28">
        <v>4348</v>
      </c>
      <c r="G11" s="29">
        <v>64.400000000000006</v>
      </c>
      <c r="H11" s="58"/>
      <c r="I11" s="28">
        <v>4953</v>
      </c>
      <c r="J11" s="29">
        <v>107.6</v>
      </c>
      <c r="K11" s="58"/>
      <c r="L11" s="28">
        <v>374</v>
      </c>
      <c r="M11" s="29">
        <v>177.3</v>
      </c>
      <c r="N11" s="58"/>
      <c r="O11" s="28">
        <v>941</v>
      </c>
      <c r="P11" s="29">
        <v>138.30000000000001</v>
      </c>
      <c r="Q11" s="58"/>
      <c r="R11" s="28">
        <v>3541</v>
      </c>
      <c r="S11" s="29">
        <v>152.4</v>
      </c>
      <c r="T11" s="58"/>
      <c r="U11" s="28">
        <v>254</v>
      </c>
      <c r="V11" s="29">
        <v>108.9</v>
      </c>
      <c r="W11" s="58"/>
      <c r="X11" s="28">
        <v>3706</v>
      </c>
      <c r="Y11" s="29">
        <v>116.4</v>
      </c>
      <c r="Z11" s="58"/>
      <c r="AA11" s="28">
        <v>206</v>
      </c>
      <c r="AB11" s="29">
        <v>32.1</v>
      </c>
      <c r="AC11" s="58"/>
      <c r="AD11" s="28">
        <v>1447</v>
      </c>
      <c r="AE11" s="29">
        <v>233.3</v>
      </c>
      <c r="AF11" s="58"/>
      <c r="AG11" s="28">
        <v>728</v>
      </c>
      <c r="AH11" s="29">
        <v>127.7</v>
      </c>
      <c r="AI11" s="58"/>
      <c r="AJ11" s="28">
        <v>103</v>
      </c>
      <c r="AK11" s="29">
        <v>100.2</v>
      </c>
      <c r="AL11" s="58"/>
      <c r="AM11" s="28">
        <v>1237</v>
      </c>
      <c r="AN11" s="29">
        <v>54.7</v>
      </c>
      <c r="AO11" s="58"/>
      <c r="AP11" s="28">
        <v>2993</v>
      </c>
      <c r="AQ11" s="29">
        <v>97</v>
      </c>
      <c r="AR11" s="58"/>
      <c r="AS11" s="28">
        <v>348</v>
      </c>
      <c r="AT11" s="29">
        <v>92.3</v>
      </c>
    </row>
    <row r="12" spans="1:46" x14ac:dyDescent="0.15">
      <c r="A12" s="24" t="s">
        <v>104</v>
      </c>
      <c r="B12" s="59" t="s">
        <v>48</v>
      </c>
      <c r="C12" s="25">
        <v>450220</v>
      </c>
      <c r="D12" s="26">
        <v>87.5</v>
      </c>
      <c r="E12" s="59" t="s">
        <v>43</v>
      </c>
      <c r="F12" s="25">
        <v>352600</v>
      </c>
      <c r="G12" s="26">
        <v>119.5</v>
      </c>
      <c r="H12" s="59" t="s">
        <v>43</v>
      </c>
      <c r="I12" s="25">
        <v>295047</v>
      </c>
      <c r="J12" s="26">
        <v>75.400000000000006</v>
      </c>
      <c r="K12" s="59" t="s">
        <v>43</v>
      </c>
      <c r="L12" s="25">
        <v>391288</v>
      </c>
      <c r="M12" s="26">
        <v>65</v>
      </c>
      <c r="N12" s="59" t="s">
        <v>50</v>
      </c>
      <c r="O12" s="25">
        <v>445661</v>
      </c>
      <c r="P12" s="26">
        <v>126.3</v>
      </c>
      <c r="Q12" s="59" t="s">
        <v>50</v>
      </c>
      <c r="R12" s="25">
        <v>352772</v>
      </c>
      <c r="S12" s="26">
        <v>68.5</v>
      </c>
      <c r="T12" s="59" t="s">
        <v>39</v>
      </c>
      <c r="U12" s="25">
        <v>363536</v>
      </c>
      <c r="V12" s="26">
        <v>144.5</v>
      </c>
      <c r="W12" s="59" t="s">
        <v>50</v>
      </c>
      <c r="X12" s="25">
        <v>414157</v>
      </c>
      <c r="Y12" s="26">
        <v>88.2</v>
      </c>
      <c r="Z12" s="59" t="s">
        <v>51</v>
      </c>
      <c r="AA12" s="25">
        <v>421556</v>
      </c>
      <c r="AB12" s="26">
        <v>124.1</v>
      </c>
      <c r="AC12" s="59" t="s">
        <v>51</v>
      </c>
      <c r="AD12" s="25">
        <v>339721</v>
      </c>
      <c r="AE12" s="26">
        <v>66.7</v>
      </c>
      <c r="AF12" s="59" t="s">
        <v>51</v>
      </c>
      <c r="AG12" s="25">
        <v>509336</v>
      </c>
      <c r="AH12" s="26">
        <v>141.80000000000001</v>
      </c>
      <c r="AI12" s="59" t="s">
        <v>51</v>
      </c>
      <c r="AJ12" s="25">
        <v>359287</v>
      </c>
      <c r="AK12" s="26">
        <v>105.6</v>
      </c>
      <c r="AL12" s="59" t="s">
        <v>50</v>
      </c>
      <c r="AM12" s="25">
        <v>372770</v>
      </c>
      <c r="AN12" s="26">
        <v>360.2</v>
      </c>
      <c r="AO12" s="59" t="s">
        <v>52</v>
      </c>
      <c r="AP12" s="25">
        <v>290519</v>
      </c>
      <c r="AQ12" s="26">
        <v>66.8</v>
      </c>
      <c r="AR12" s="59" t="s">
        <v>42</v>
      </c>
      <c r="AS12" s="25">
        <v>336730</v>
      </c>
      <c r="AT12" s="26">
        <v>89.9</v>
      </c>
    </row>
    <row r="13" spans="1:46" x14ac:dyDescent="0.15">
      <c r="A13" s="24" t="s">
        <v>40</v>
      </c>
      <c r="B13" s="60"/>
      <c r="C13" s="25">
        <v>2368846</v>
      </c>
      <c r="D13" s="26">
        <v>105.9</v>
      </c>
      <c r="E13" s="60"/>
      <c r="F13" s="25">
        <v>1027908</v>
      </c>
      <c r="G13" s="26">
        <v>110</v>
      </c>
      <c r="H13" s="60"/>
      <c r="I13" s="25">
        <v>934497</v>
      </c>
      <c r="J13" s="26">
        <v>177</v>
      </c>
      <c r="K13" s="60"/>
      <c r="L13" s="25">
        <v>527827</v>
      </c>
      <c r="M13" s="26">
        <v>93.2</v>
      </c>
      <c r="N13" s="60"/>
      <c r="O13" s="25">
        <v>94095</v>
      </c>
      <c r="P13" s="26">
        <v>112.1</v>
      </c>
      <c r="Q13" s="60"/>
      <c r="R13" s="25">
        <v>83935</v>
      </c>
      <c r="S13" s="26">
        <v>64.099999999999994</v>
      </c>
      <c r="T13" s="60"/>
      <c r="U13" s="25">
        <v>844660</v>
      </c>
      <c r="V13" s="26">
        <v>104.5</v>
      </c>
      <c r="W13" s="60"/>
      <c r="X13" s="25">
        <v>96701</v>
      </c>
      <c r="Y13" s="26">
        <v>99.9</v>
      </c>
      <c r="Z13" s="60"/>
      <c r="AA13" s="25">
        <v>1341657</v>
      </c>
      <c r="AB13" s="26">
        <v>96</v>
      </c>
      <c r="AC13" s="60"/>
      <c r="AD13" s="25">
        <v>1398103</v>
      </c>
      <c r="AE13" s="26">
        <v>99.1</v>
      </c>
      <c r="AF13" s="60"/>
      <c r="AG13" s="25">
        <v>1411448</v>
      </c>
      <c r="AH13" s="26">
        <v>125.1</v>
      </c>
      <c r="AI13" s="60"/>
      <c r="AJ13" s="25">
        <v>1127872</v>
      </c>
      <c r="AK13" s="26">
        <v>113.7</v>
      </c>
      <c r="AL13" s="60"/>
      <c r="AM13" s="25">
        <v>38417</v>
      </c>
      <c r="AN13" s="26">
        <v>115.8</v>
      </c>
      <c r="AO13" s="60"/>
      <c r="AP13" s="25">
        <v>131053</v>
      </c>
      <c r="AQ13" s="26">
        <v>86.7</v>
      </c>
      <c r="AR13" s="60"/>
      <c r="AS13" s="25">
        <v>713960</v>
      </c>
      <c r="AT13" s="26">
        <v>100.1</v>
      </c>
    </row>
    <row r="14" spans="1:46" x14ac:dyDescent="0.15">
      <c r="A14" s="24" t="s">
        <v>41</v>
      </c>
      <c r="B14" s="61"/>
      <c r="C14" s="25">
        <v>5262</v>
      </c>
      <c r="D14" s="26">
        <v>121</v>
      </c>
      <c r="E14" s="61"/>
      <c r="F14" s="25">
        <v>2915</v>
      </c>
      <c r="G14" s="26">
        <v>92</v>
      </c>
      <c r="H14" s="61"/>
      <c r="I14" s="25">
        <v>3167</v>
      </c>
      <c r="J14" s="26">
        <v>234.8</v>
      </c>
      <c r="K14" s="61"/>
      <c r="L14" s="25">
        <v>1349</v>
      </c>
      <c r="M14" s="26">
        <v>143.4</v>
      </c>
      <c r="N14" s="61"/>
      <c r="O14" s="25">
        <v>211</v>
      </c>
      <c r="P14" s="26">
        <v>88.7</v>
      </c>
      <c r="Q14" s="61"/>
      <c r="R14" s="25">
        <v>238</v>
      </c>
      <c r="S14" s="26">
        <v>93.6</v>
      </c>
      <c r="T14" s="61"/>
      <c r="U14" s="25">
        <v>2323</v>
      </c>
      <c r="V14" s="26">
        <v>72.3</v>
      </c>
      <c r="W14" s="61"/>
      <c r="X14" s="25">
        <v>233</v>
      </c>
      <c r="Y14" s="26">
        <v>113.4</v>
      </c>
      <c r="Z14" s="61"/>
      <c r="AA14" s="25">
        <v>3183</v>
      </c>
      <c r="AB14" s="26">
        <v>77.3</v>
      </c>
      <c r="AC14" s="61"/>
      <c r="AD14" s="25">
        <v>4115</v>
      </c>
      <c r="AE14" s="26">
        <v>148.5</v>
      </c>
      <c r="AF14" s="61"/>
      <c r="AG14" s="25">
        <v>2771</v>
      </c>
      <c r="AH14" s="26">
        <v>88.3</v>
      </c>
      <c r="AI14" s="61"/>
      <c r="AJ14" s="25">
        <v>3139</v>
      </c>
      <c r="AK14" s="26">
        <v>107.7</v>
      </c>
      <c r="AL14" s="61"/>
      <c r="AM14" s="25">
        <v>103</v>
      </c>
      <c r="AN14" s="26">
        <v>32.1</v>
      </c>
      <c r="AO14" s="61"/>
      <c r="AP14" s="25">
        <v>451</v>
      </c>
      <c r="AQ14" s="26">
        <v>129.69999999999999</v>
      </c>
      <c r="AR14" s="61"/>
      <c r="AS14" s="25">
        <v>2120</v>
      </c>
      <c r="AT14" s="26">
        <v>111.4</v>
      </c>
    </row>
    <row r="15" spans="1:46" x14ac:dyDescent="0.15">
      <c r="A15" s="27" t="s">
        <v>104</v>
      </c>
      <c r="B15" s="56" t="s">
        <v>54</v>
      </c>
      <c r="C15" s="28">
        <v>445870</v>
      </c>
      <c r="D15" s="29">
        <v>144.80000000000001</v>
      </c>
      <c r="E15" s="56" t="s">
        <v>42</v>
      </c>
      <c r="F15" s="28">
        <v>348354</v>
      </c>
      <c r="G15" s="29">
        <v>81.8</v>
      </c>
      <c r="H15" s="56" t="s">
        <v>50</v>
      </c>
      <c r="I15" s="28">
        <v>284178</v>
      </c>
      <c r="J15" s="29">
        <v>71.599999999999994</v>
      </c>
      <c r="K15" s="56" t="s">
        <v>42</v>
      </c>
      <c r="L15" s="28">
        <v>383302</v>
      </c>
      <c r="M15" s="29">
        <v>125.2</v>
      </c>
      <c r="N15" s="56" t="s">
        <v>123</v>
      </c>
      <c r="O15" s="28">
        <v>439043</v>
      </c>
      <c r="P15" s="29">
        <v>51957.8</v>
      </c>
      <c r="Q15" s="56" t="s">
        <v>51</v>
      </c>
      <c r="R15" s="28">
        <v>261096</v>
      </c>
      <c r="S15" s="29">
        <v>90.1</v>
      </c>
      <c r="T15" s="56" t="s">
        <v>51</v>
      </c>
      <c r="U15" s="28">
        <v>289896</v>
      </c>
      <c r="V15" s="29">
        <v>69.099999999999994</v>
      </c>
      <c r="W15" s="56" t="s">
        <v>49</v>
      </c>
      <c r="X15" s="28">
        <v>288111</v>
      </c>
      <c r="Y15" s="29">
        <v>134.69999999999999</v>
      </c>
      <c r="Z15" s="56" t="s">
        <v>39</v>
      </c>
      <c r="AA15" s="28">
        <v>358271</v>
      </c>
      <c r="AB15" s="29">
        <v>86</v>
      </c>
      <c r="AC15" s="56" t="s">
        <v>42</v>
      </c>
      <c r="AD15" s="28">
        <v>234975</v>
      </c>
      <c r="AE15" s="29">
        <v>82.3</v>
      </c>
      <c r="AF15" s="56" t="s">
        <v>42</v>
      </c>
      <c r="AG15" s="28">
        <v>285634</v>
      </c>
      <c r="AH15" s="29">
        <v>131.6</v>
      </c>
      <c r="AI15" s="56" t="s">
        <v>48</v>
      </c>
      <c r="AJ15" s="28">
        <v>218586</v>
      </c>
      <c r="AK15" s="29">
        <v>85.8</v>
      </c>
      <c r="AL15" s="56" t="s">
        <v>51</v>
      </c>
      <c r="AM15" s="28">
        <v>340352</v>
      </c>
      <c r="AN15" s="29">
        <v>112.4</v>
      </c>
      <c r="AO15" s="56" t="s">
        <v>42</v>
      </c>
      <c r="AP15" s="28">
        <v>264163</v>
      </c>
      <c r="AQ15" s="29">
        <v>78.400000000000006</v>
      </c>
      <c r="AR15" s="56" t="s">
        <v>51</v>
      </c>
      <c r="AS15" s="28">
        <v>300871</v>
      </c>
      <c r="AT15" s="29">
        <v>81.599999999999994</v>
      </c>
    </row>
    <row r="16" spans="1:46" x14ac:dyDescent="0.15">
      <c r="A16" s="27" t="s">
        <v>40</v>
      </c>
      <c r="B16" s="57"/>
      <c r="C16" s="28">
        <v>94305</v>
      </c>
      <c r="D16" s="29">
        <v>121.6</v>
      </c>
      <c r="E16" s="57"/>
      <c r="F16" s="28">
        <v>2095725</v>
      </c>
      <c r="G16" s="29">
        <v>99.4</v>
      </c>
      <c r="H16" s="57"/>
      <c r="I16" s="28">
        <v>207543</v>
      </c>
      <c r="J16" s="29">
        <v>139.6</v>
      </c>
      <c r="K16" s="57"/>
      <c r="L16" s="28">
        <v>1764780</v>
      </c>
      <c r="M16" s="29">
        <v>123.2</v>
      </c>
      <c r="N16" s="57"/>
      <c r="O16" s="28">
        <v>19146</v>
      </c>
      <c r="P16" s="29">
        <v>2357.9</v>
      </c>
      <c r="Q16" s="57"/>
      <c r="R16" s="28">
        <v>1547923</v>
      </c>
      <c r="S16" s="29">
        <v>105.4</v>
      </c>
      <c r="T16" s="57"/>
      <c r="U16" s="28">
        <v>1468917</v>
      </c>
      <c r="V16" s="29">
        <v>94.4</v>
      </c>
      <c r="W16" s="57"/>
      <c r="X16" s="28">
        <v>785153</v>
      </c>
      <c r="Y16" s="29">
        <v>144.9</v>
      </c>
      <c r="Z16" s="57"/>
      <c r="AA16" s="28">
        <v>820995</v>
      </c>
      <c r="AB16" s="29">
        <v>136.1</v>
      </c>
      <c r="AC16" s="57"/>
      <c r="AD16" s="28">
        <v>1073407</v>
      </c>
      <c r="AE16" s="29">
        <v>124.5</v>
      </c>
      <c r="AF16" s="57"/>
      <c r="AG16" s="28">
        <v>862081</v>
      </c>
      <c r="AH16" s="29">
        <v>147.69999999999999</v>
      </c>
      <c r="AI16" s="57"/>
      <c r="AJ16" s="28">
        <v>351517</v>
      </c>
      <c r="AK16" s="29">
        <v>166.8</v>
      </c>
      <c r="AL16" s="57"/>
      <c r="AM16" s="28">
        <v>991612</v>
      </c>
      <c r="AN16" s="29">
        <v>109.4</v>
      </c>
      <c r="AO16" s="57"/>
      <c r="AP16" s="28">
        <v>597821</v>
      </c>
      <c r="AQ16" s="29">
        <v>83.7</v>
      </c>
      <c r="AR16" s="57"/>
      <c r="AS16" s="28">
        <v>928693</v>
      </c>
      <c r="AT16" s="29">
        <v>75.3</v>
      </c>
    </row>
    <row r="17" spans="1:46" x14ac:dyDescent="0.15">
      <c r="A17" s="27" t="s">
        <v>41</v>
      </c>
      <c r="B17" s="58"/>
      <c r="C17" s="28">
        <v>212</v>
      </c>
      <c r="D17" s="29">
        <v>84</v>
      </c>
      <c r="E17" s="58"/>
      <c r="F17" s="28">
        <v>6016</v>
      </c>
      <c r="G17" s="29">
        <v>121.5</v>
      </c>
      <c r="H17" s="58"/>
      <c r="I17" s="28">
        <v>730</v>
      </c>
      <c r="J17" s="29">
        <v>195.1</v>
      </c>
      <c r="K17" s="58"/>
      <c r="L17" s="28">
        <v>4604</v>
      </c>
      <c r="M17" s="29">
        <v>98.5</v>
      </c>
      <c r="N17" s="58"/>
      <c r="O17" s="28">
        <v>44</v>
      </c>
      <c r="P17" s="29">
        <v>4.5</v>
      </c>
      <c r="Q17" s="58"/>
      <c r="R17" s="28">
        <v>5929</v>
      </c>
      <c r="S17" s="29">
        <v>117</v>
      </c>
      <c r="T17" s="58"/>
      <c r="U17" s="28">
        <v>5067</v>
      </c>
      <c r="V17" s="29">
        <v>136.69999999999999</v>
      </c>
      <c r="W17" s="58"/>
      <c r="X17" s="28">
        <v>2725</v>
      </c>
      <c r="Y17" s="29">
        <v>107.5</v>
      </c>
      <c r="Z17" s="58"/>
      <c r="AA17" s="28">
        <v>2292</v>
      </c>
      <c r="AB17" s="29">
        <v>158.30000000000001</v>
      </c>
      <c r="AC17" s="58"/>
      <c r="AD17" s="28">
        <v>4568</v>
      </c>
      <c r="AE17" s="29">
        <v>151.4</v>
      </c>
      <c r="AF17" s="58"/>
      <c r="AG17" s="28">
        <v>3018</v>
      </c>
      <c r="AH17" s="29">
        <v>112.2</v>
      </c>
      <c r="AI17" s="58"/>
      <c r="AJ17" s="28">
        <v>1608</v>
      </c>
      <c r="AK17" s="29">
        <v>194.3</v>
      </c>
      <c r="AL17" s="58"/>
      <c r="AM17" s="28">
        <v>2913</v>
      </c>
      <c r="AN17" s="29">
        <v>97.4</v>
      </c>
      <c r="AO17" s="58"/>
      <c r="AP17" s="28">
        <v>2263</v>
      </c>
      <c r="AQ17" s="29">
        <v>106.7</v>
      </c>
      <c r="AR17" s="58"/>
      <c r="AS17" s="28">
        <v>3087</v>
      </c>
      <c r="AT17" s="29">
        <v>92.3</v>
      </c>
    </row>
    <row r="18" spans="1:46" x14ac:dyDescent="0.15">
      <c r="A18" s="24" t="s">
        <v>104</v>
      </c>
      <c r="B18" s="59" t="s">
        <v>43</v>
      </c>
      <c r="C18" s="25">
        <v>437528</v>
      </c>
      <c r="D18" s="26">
        <v>124.1</v>
      </c>
      <c r="E18" s="59" t="s">
        <v>54</v>
      </c>
      <c r="F18" s="25">
        <v>307950</v>
      </c>
      <c r="G18" s="26">
        <v>182.1</v>
      </c>
      <c r="H18" s="59" t="s">
        <v>48</v>
      </c>
      <c r="I18" s="25">
        <v>267827</v>
      </c>
      <c r="J18" s="26">
        <v>88.9</v>
      </c>
      <c r="K18" s="59" t="s">
        <v>48</v>
      </c>
      <c r="L18" s="25">
        <v>301243</v>
      </c>
      <c r="M18" s="26">
        <v>138.80000000000001</v>
      </c>
      <c r="N18" s="59" t="s">
        <v>51</v>
      </c>
      <c r="O18" s="25">
        <v>333031</v>
      </c>
      <c r="P18" s="26">
        <v>127.6</v>
      </c>
      <c r="Q18" s="59" t="s">
        <v>42</v>
      </c>
      <c r="R18" s="25">
        <v>197908</v>
      </c>
      <c r="S18" s="26">
        <v>82.7</v>
      </c>
      <c r="T18" s="59" t="s">
        <v>49</v>
      </c>
      <c r="U18" s="25">
        <v>242235</v>
      </c>
      <c r="V18" s="26">
        <v>84.1</v>
      </c>
      <c r="W18" s="59" t="s">
        <v>42</v>
      </c>
      <c r="X18" s="25">
        <v>272013</v>
      </c>
      <c r="Y18" s="26">
        <v>106.6</v>
      </c>
      <c r="Z18" s="59" t="s">
        <v>113</v>
      </c>
      <c r="AA18" s="25">
        <v>338989</v>
      </c>
      <c r="AB18" s="26">
        <v>393.7</v>
      </c>
      <c r="AC18" s="59" t="s">
        <v>48</v>
      </c>
      <c r="AD18" s="25">
        <v>210031</v>
      </c>
      <c r="AE18" s="26">
        <v>91.6</v>
      </c>
      <c r="AF18" s="59" t="s">
        <v>50</v>
      </c>
      <c r="AG18" s="25">
        <v>238542</v>
      </c>
      <c r="AH18" s="26">
        <v>44.9</v>
      </c>
      <c r="AI18" s="59" t="s">
        <v>42</v>
      </c>
      <c r="AJ18" s="25">
        <v>217009</v>
      </c>
      <c r="AK18" s="26">
        <v>47.3</v>
      </c>
      <c r="AL18" s="59" t="s">
        <v>48</v>
      </c>
      <c r="AM18" s="25">
        <v>254697</v>
      </c>
      <c r="AN18" s="26">
        <v>212.7</v>
      </c>
      <c r="AO18" s="59" t="s">
        <v>43</v>
      </c>
      <c r="AP18" s="25">
        <v>247730</v>
      </c>
      <c r="AQ18" s="26">
        <v>118.2</v>
      </c>
      <c r="AR18" s="59" t="s">
        <v>39</v>
      </c>
      <c r="AS18" s="25">
        <v>280812</v>
      </c>
      <c r="AT18" s="26">
        <v>154.80000000000001</v>
      </c>
    </row>
    <row r="19" spans="1:46" x14ac:dyDescent="0.15">
      <c r="A19" s="24" t="s">
        <v>40</v>
      </c>
      <c r="B19" s="60"/>
      <c r="C19" s="25">
        <v>1093310</v>
      </c>
      <c r="D19" s="26">
        <v>106.4</v>
      </c>
      <c r="E19" s="60"/>
      <c r="F19" s="25">
        <v>77580</v>
      </c>
      <c r="G19" s="26">
        <v>116.9</v>
      </c>
      <c r="H19" s="60"/>
      <c r="I19" s="25">
        <v>1807518</v>
      </c>
      <c r="J19" s="26">
        <v>107.5</v>
      </c>
      <c r="K19" s="60"/>
      <c r="L19" s="25">
        <v>1681941</v>
      </c>
      <c r="M19" s="26">
        <v>133</v>
      </c>
      <c r="N19" s="60"/>
      <c r="O19" s="25">
        <v>1767993</v>
      </c>
      <c r="P19" s="26">
        <v>114.2</v>
      </c>
      <c r="Q19" s="60"/>
      <c r="R19" s="25">
        <v>1117623</v>
      </c>
      <c r="S19" s="26">
        <v>117.2</v>
      </c>
      <c r="T19" s="60"/>
      <c r="U19" s="25">
        <v>732546</v>
      </c>
      <c r="V19" s="26">
        <v>93.3</v>
      </c>
      <c r="W19" s="60"/>
      <c r="X19" s="25">
        <v>985538</v>
      </c>
      <c r="Y19" s="26">
        <v>100.6</v>
      </c>
      <c r="Z19" s="60"/>
      <c r="AA19" s="25">
        <v>14020</v>
      </c>
      <c r="AB19" s="26">
        <v>132.9</v>
      </c>
      <c r="AC19" s="60"/>
      <c r="AD19" s="25">
        <v>823255</v>
      </c>
      <c r="AE19" s="26">
        <v>143</v>
      </c>
      <c r="AF19" s="60"/>
      <c r="AG19" s="25">
        <v>99614</v>
      </c>
      <c r="AH19" s="26">
        <v>181.7</v>
      </c>
      <c r="AI19" s="60"/>
      <c r="AJ19" s="25">
        <v>583728</v>
      </c>
      <c r="AK19" s="26">
        <v>102.9</v>
      </c>
      <c r="AL19" s="60"/>
      <c r="AM19" s="25">
        <v>210786</v>
      </c>
      <c r="AN19" s="26">
        <v>101.7</v>
      </c>
      <c r="AO19" s="60"/>
      <c r="AP19" s="25">
        <v>145679</v>
      </c>
      <c r="AQ19" s="26">
        <v>153.69999999999999</v>
      </c>
      <c r="AR19" s="60"/>
      <c r="AS19" s="25">
        <v>239718</v>
      </c>
      <c r="AT19" s="26">
        <v>128.69999999999999</v>
      </c>
    </row>
    <row r="20" spans="1:46" x14ac:dyDescent="0.15">
      <c r="A20" s="24" t="s">
        <v>41</v>
      </c>
      <c r="B20" s="61"/>
      <c r="C20" s="25">
        <v>2499</v>
      </c>
      <c r="D20" s="26">
        <v>85.7</v>
      </c>
      <c r="E20" s="61"/>
      <c r="F20" s="25">
        <v>252</v>
      </c>
      <c r="G20" s="26">
        <v>64.2</v>
      </c>
      <c r="H20" s="61"/>
      <c r="I20" s="25">
        <v>6749</v>
      </c>
      <c r="J20" s="26">
        <v>120.9</v>
      </c>
      <c r="K20" s="61"/>
      <c r="L20" s="25">
        <v>5583</v>
      </c>
      <c r="M20" s="26">
        <v>95.8</v>
      </c>
      <c r="N20" s="61"/>
      <c r="O20" s="25">
        <v>5309</v>
      </c>
      <c r="P20" s="26">
        <v>89.5</v>
      </c>
      <c r="Q20" s="61"/>
      <c r="R20" s="25">
        <v>5647</v>
      </c>
      <c r="S20" s="26">
        <v>141.80000000000001</v>
      </c>
      <c r="T20" s="61"/>
      <c r="U20" s="25">
        <v>3024</v>
      </c>
      <c r="V20" s="26">
        <v>111</v>
      </c>
      <c r="W20" s="61"/>
      <c r="X20" s="25">
        <v>3623</v>
      </c>
      <c r="Y20" s="26">
        <v>94.4</v>
      </c>
      <c r="Z20" s="61"/>
      <c r="AA20" s="25">
        <v>41</v>
      </c>
      <c r="AB20" s="26">
        <v>33.700000000000003</v>
      </c>
      <c r="AC20" s="61"/>
      <c r="AD20" s="25">
        <v>3920</v>
      </c>
      <c r="AE20" s="26">
        <v>156.1</v>
      </c>
      <c r="AF20" s="61"/>
      <c r="AG20" s="25">
        <v>418</v>
      </c>
      <c r="AH20" s="26">
        <v>404.4</v>
      </c>
      <c r="AI20" s="61"/>
      <c r="AJ20" s="25">
        <v>2690</v>
      </c>
      <c r="AK20" s="26">
        <v>217.4</v>
      </c>
      <c r="AL20" s="61"/>
      <c r="AM20" s="25">
        <v>828</v>
      </c>
      <c r="AN20" s="26">
        <v>47.8</v>
      </c>
      <c r="AO20" s="61"/>
      <c r="AP20" s="25">
        <v>588</v>
      </c>
      <c r="AQ20" s="26">
        <v>130</v>
      </c>
      <c r="AR20" s="61"/>
      <c r="AS20" s="25">
        <v>854</v>
      </c>
      <c r="AT20" s="26">
        <v>83.2</v>
      </c>
    </row>
    <row r="21" spans="1:46" x14ac:dyDescent="0.15">
      <c r="A21" s="27" t="s">
        <v>104</v>
      </c>
      <c r="B21" s="56" t="s">
        <v>44</v>
      </c>
      <c r="C21" s="28">
        <v>1631402</v>
      </c>
      <c r="D21" s="29">
        <v>109.2</v>
      </c>
      <c r="E21" s="56" t="s">
        <v>44</v>
      </c>
      <c r="F21" s="28">
        <v>1495129</v>
      </c>
      <c r="G21" s="29">
        <v>115</v>
      </c>
      <c r="H21" s="56" t="s">
        <v>44</v>
      </c>
      <c r="I21" s="28">
        <v>1188504</v>
      </c>
      <c r="J21" s="29">
        <v>86.509637221219364</v>
      </c>
      <c r="K21" s="56" t="s">
        <v>44</v>
      </c>
      <c r="L21" s="28">
        <v>1373840</v>
      </c>
      <c r="M21" s="29">
        <f t="shared" ref="M21:M26" si="0">L21/O21*100</f>
        <v>104.48715852334998</v>
      </c>
      <c r="N21" s="56" t="s">
        <v>44</v>
      </c>
      <c r="O21" s="28">
        <v>1314841</v>
      </c>
      <c r="P21" s="29">
        <f t="shared" ref="P21:P26" si="1">O21/R21*100</f>
        <v>158.29366483914697</v>
      </c>
      <c r="Q21" s="56" t="s">
        <v>44</v>
      </c>
      <c r="R21" s="28">
        <v>830634</v>
      </c>
      <c r="S21" s="29">
        <v>71.771081568219486</v>
      </c>
      <c r="T21" s="56" t="s">
        <v>44</v>
      </c>
      <c r="U21" s="28">
        <v>1157338</v>
      </c>
      <c r="V21" s="29">
        <v>97.864852340798308</v>
      </c>
      <c r="W21" s="56" t="s">
        <v>44</v>
      </c>
      <c r="X21" s="28">
        <v>1182588</v>
      </c>
      <c r="Y21" s="29">
        <v>84.579013806988243</v>
      </c>
      <c r="Z21" s="56" t="s">
        <v>44</v>
      </c>
      <c r="AA21" s="28">
        <v>1398205</v>
      </c>
      <c r="AB21" s="29">
        <v>133.79017542315225</v>
      </c>
      <c r="AC21" s="56" t="s">
        <v>44</v>
      </c>
      <c r="AD21" s="28">
        <v>1045073</v>
      </c>
      <c r="AE21" s="29">
        <v>102.05531890791835</v>
      </c>
      <c r="AF21" s="56" t="s">
        <v>44</v>
      </c>
      <c r="AG21" s="28">
        <v>1024026</v>
      </c>
      <c r="AH21" s="29">
        <v>97.07079257616877</v>
      </c>
      <c r="AI21" s="56" t="s">
        <v>44</v>
      </c>
      <c r="AJ21" s="28">
        <v>1054927</v>
      </c>
      <c r="AK21" s="29">
        <v>83.796589759109835</v>
      </c>
      <c r="AL21" s="56" t="s">
        <v>44</v>
      </c>
      <c r="AM21" s="28">
        <v>1258914</v>
      </c>
      <c r="AN21" s="29">
        <v>122.9492250446808</v>
      </c>
      <c r="AO21" s="56" t="s">
        <v>44</v>
      </c>
      <c r="AP21" s="28">
        <v>1023930</v>
      </c>
      <c r="AQ21" s="29">
        <v>72.619715472957594</v>
      </c>
      <c r="AR21" s="56" t="s">
        <v>44</v>
      </c>
      <c r="AS21" s="28">
        <v>1409989</v>
      </c>
      <c r="AT21" s="29">
        <v>143.27933387800229</v>
      </c>
    </row>
    <row r="22" spans="1:46" x14ac:dyDescent="0.15">
      <c r="A22" s="27" t="s">
        <v>40</v>
      </c>
      <c r="B22" s="57"/>
      <c r="C22" s="28">
        <v>7173000</v>
      </c>
      <c r="D22" s="29">
        <v>95.8</v>
      </c>
      <c r="E22" s="57"/>
      <c r="F22" s="28">
        <v>7493383</v>
      </c>
      <c r="G22" s="29">
        <v>111.6</v>
      </c>
      <c r="H22" s="57"/>
      <c r="I22" s="28">
        <v>6577779</v>
      </c>
      <c r="J22" s="29">
        <v>106.56929942831701</v>
      </c>
      <c r="K22" s="57"/>
      <c r="L22" s="28">
        <v>6172302</v>
      </c>
      <c r="M22" s="29">
        <f t="shared" si="0"/>
        <v>118.013907063433</v>
      </c>
      <c r="N22" s="57"/>
      <c r="O22" s="28">
        <v>5230148</v>
      </c>
      <c r="P22" s="29">
        <f t="shared" si="1"/>
        <v>174.3081113634008</v>
      </c>
      <c r="Q22" s="57"/>
      <c r="R22" s="28">
        <v>3000519</v>
      </c>
      <c r="S22" s="29">
        <v>81.547852971823559</v>
      </c>
      <c r="T22" s="57"/>
      <c r="U22" s="28">
        <v>3679458</v>
      </c>
      <c r="V22" s="29">
        <v>109.23981344554232</v>
      </c>
      <c r="W22" s="57"/>
      <c r="X22" s="28">
        <v>3368239</v>
      </c>
      <c r="Y22" s="29">
        <v>85.036569694490936</v>
      </c>
      <c r="Z22" s="57"/>
      <c r="AA22" s="28">
        <v>3960930</v>
      </c>
      <c r="AB22" s="29">
        <v>201.87876458817735</v>
      </c>
      <c r="AC22" s="57"/>
      <c r="AD22" s="28">
        <v>1962034</v>
      </c>
      <c r="AE22" s="29">
        <v>90.258589598268841</v>
      </c>
      <c r="AF22" s="57"/>
      <c r="AG22" s="28">
        <v>2173792</v>
      </c>
      <c r="AH22" s="29">
        <v>139.93363138057674</v>
      </c>
      <c r="AI22" s="57"/>
      <c r="AJ22" s="28">
        <v>1553445</v>
      </c>
      <c r="AK22" s="29">
        <v>140.19401336380076</v>
      </c>
      <c r="AL22" s="57"/>
      <c r="AM22" s="28">
        <v>1108068</v>
      </c>
      <c r="AN22" s="29">
        <v>115.14488348530902</v>
      </c>
      <c r="AO22" s="57"/>
      <c r="AP22" s="28">
        <v>962325</v>
      </c>
      <c r="AQ22" s="29">
        <v>114.92808075210669</v>
      </c>
      <c r="AR22" s="57"/>
      <c r="AS22" s="28">
        <v>837328</v>
      </c>
      <c r="AT22" s="29">
        <v>101.3266534763694</v>
      </c>
    </row>
    <row r="23" spans="1:46" x14ac:dyDescent="0.15">
      <c r="A23" s="27" t="s">
        <v>41</v>
      </c>
      <c r="B23" s="58"/>
      <c r="C23" s="28">
        <v>4397</v>
      </c>
      <c r="D23" s="29">
        <v>87.7</v>
      </c>
      <c r="E23" s="58"/>
      <c r="F23" s="28">
        <v>5012</v>
      </c>
      <c r="G23" s="29">
        <v>97.1</v>
      </c>
      <c r="H23" s="58"/>
      <c r="I23" s="28">
        <v>5534.5030391147193</v>
      </c>
      <c r="J23" s="29">
        <v>123.18777751408412</v>
      </c>
      <c r="K23" s="58"/>
      <c r="L23" s="28">
        <v>4492.7371455191296</v>
      </c>
      <c r="M23" s="29">
        <f t="shared" si="0"/>
        <v>112.94584782594141</v>
      </c>
      <c r="N23" s="58"/>
      <c r="O23" s="28">
        <v>3977.7798228074726</v>
      </c>
      <c r="P23" s="29">
        <f t="shared" si="1"/>
        <v>110.11692195043132</v>
      </c>
      <c r="Q23" s="58"/>
      <c r="R23" s="28">
        <v>3612.3238393805213</v>
      </c>
      <c r="S23" s="29">
        <v>113.62215977518902</v>
      </c>
      <c r="T23" s="58"/>
      <c r="U23" s="28">
        <v>3179.2423648061326</v>
      </c>
      <c r="V23" s="29">
        <v>111.62313213852563</v>
      </c>
      <c r="W23" s="58"/>
      <c r="X23" s="28">
        <v>2848.1931154383437</v>
      </c>
      <c r="Y23" s="29">
        <v>100.54098040034711</v>
      </c>
      <c r="Z23" s="58"/>
      <c r="AA23" s="28">
        <v>2832.8678555719657</v>
      </c>
      <c r="AB23" s="29">
        <v>150.8920695781093</v>
      </c>
      <c r="AC23" s="58"/>
      <c r="AD23" s="28">
        <v>1877.413348158454</v>
      </c>
      <c r="AE23" s="29">
        <v>88.440848124443789</v>
      </c>
      <c r="AF23" s="58"/>
      <c r="AG23" s="28">
        <v>2122.7898510389387</v>
      </c>
      <c r="AH23" s="29">
        <v>144.15626746920262</v>
      </c>
      <c r="AI23" s="58"/>
      <c r="AJ23" s="28">
        <v>1472.5616085283625</v>
      </c>
      <c r="AK23" s="29">
        <v>167.302767053906</v>
      </c>
      <c r="AL23" s="58"/>
      <c r="AM23" s="28">
        <v>880.1776769501331</v>
      </c>
      <c r="AN23" s="29">
        <v>93.652386538804436</v>
      </c>
      <c r="AO23" s="58"/>
      <c r="AP23" s="28">
        <v>939.83475432890918</v>
      </c>
      <c r="AQ23" s="29">
        <v>158.26016392876681</v>
      </c>
      <c r="AR23" s="58"/>
      <c r="AS23" s="28">
        <v>593.85427829578805</v>
      </c>
      <c r="AT23" s="29">
        <v>70.719657004160666</v>
      </c>
    </row>
    <row r="24" spans="1:46" x14ac:dyDescent="0.15">
      <c r="A24" s="24" t="s">
        <v>104</v>
      </c>
      <c r="B24" s="59" t="s">
        <v>45</v>
      </c>
      <c r="C24" s="25">
        <v>4101918</v>
      </c>
      <c r="D24" s="26">
        <v>108.2</v>
      </c>
      <c r="E24" s="59" t="s">
        <v>45</v>
      </c>
      <c r="F24" s="25">
        <v>3790531</v>
      </c>
      <c r="G24" s="26">
        <v>112.3</v>
      </c>
      <c r="H24" s="59" t="s">
        <v>45</v>
      </c>
      <c r="I24" s="25">
        <v>3374358</v>
      </c>
      <c r="J24" s="26">
        <v>91.044040782539525</v>
      </c>
      <c r="K24" s="59" t="s">
        <v>45</v>
      </c>
      <c r="L24" s="25">
        <v>3706292</v>
      </c>
      <c r="M24" s="26">
        <f t="shared" si="0"/>
        <v>90.564047879340862</v>
      </c>
      <c r="N24" s="59" t="s">
        <v>45</v>
      </c>
      <c r="O24" s="25">
        <v>4092454</v>
      </c>
      <c r="P24" s="26">
        <f t="shared" si="1"/>
        <v>117.76781652129095</v>
      </c>
      <c r="Q24" s="59" t="s">
        <v>45</v>
      </c>
      <c r="R24" s="25">
        <v>3475019</v>
      </c>
      <c r="S24" s="26">
        <v>99.834720573481974</v>
      </c>
      <c r="T24" s="59" t="s">
        <v>45</v>
      </c>
      <c r="U24" s="25">
        <v>3480772</v>
      </c>
      <c r="V24" s="26">
        <v>97.09144515619748</v>
      </c>
      <c r="W24" s="59" t="s">
        <v>45</v>
      </c>
      <c r="X24" s="25">
        <v>3585045</v>
      </c>
      <c r="Y24" s="26">
        <v>83.928492417384149</v>
      </c>
      <c r="Z24" s="59" t="s">
        <v>45</v>
      </c>
      <c r="AA24" s="25">
        <v>4271547</v>
      </c>
      <c r="AB24" s="26">
        <v>128.96739061517809</v>
      </c>
      <c r="AC24" s="59" t="s">
        <v>45</v>
      </c>
      <c r="AD24" s="25">
        <v>3312114</v>
      </c>
      <c r="AE24" s="26">
        <v>80.434652736796863</v>
      </c>
      <c r="AF24" s="59" t="s">
        <v>45</v>
      </c>
      <c r="AG24" s="25">
        <v>4117770</v>
      </c>
      <c r="AH24" s="26">
        <v>138.27862045435694</v>
      </c>
      <c r="AI24" s="59" t="s">
        <v>45</v>
      </c>
      <c r="AJ24" s="25">
        <v>2977879</v>
      </c>
      <c r="AK24" s="26">
        <v>90.880040186601576</v>
      </c>
      <c r="AL24" s="59" t="s">
        <v>45</v>
      </c>
      <c r="AM24" s="25">
        <v>3276714</v>
      </c>
      <c r="AN24" s="26">
        <v>107.19656993379208</v>
      </c>
      <c r="AO24" s="59" t="s">
        <v>45</v>
      </c>
      <c r="AP24" s="25">
        <v>3056734</v>
      </c>
      <c r="AQ24" s="26">
        <v>91.450667839443284</v>
      </c>
      <c r="AR24" s="59" t="s">
        <v>45</v>
      </c>
      <c r="AS24" s="25">
        <v>3342495</v>
      </c>
      <c r="AT24" s="26">
        <v>129.41116573210437</v>
      </c>
    </row>
    <row r="25" spans="1:46" x14ac:dyDescent="0.15">
      <c r="A25" s="24" t="s">
        <v>40</v>
      </c>
      <c r="B25" s="60"/>
      <c r="C25" s="25">
        <v>17515166</v>
      </c>
      <c r="D25" s="26">
        <v>97.6</v>
      </c>
      <c r="E25" s="60"/>
      <c r="F25" s="25">
        <v>17939643</v>
      </c>
      <c r="G25" s="26">
        <v>104.1</v>
      </c>
      <c r="H25" s="60"/>
      <c r="I25" s="25">
        <v>17230285</v>
      </c>
      <c r="J25" s="26">
        <v>105.54100724025059</v>
      </c>
      <c r="K25" s="60"/>
      <c r="L25" s="25">
        <v>16325678</v>
      </c>
      <c r="M25" s="26">
        <f t="shared" si="0"/>
        <v>116.28754346800996</v>
      </c>
      <c r="N25" s="60"/>
      <c r="O25" s="25">
        <v>14039060</v>
      </c>
      <c r="P25" s="26">
        <f t="shared" si="1"/>
        <v>151.51491604497141</v>
      </c>
      <c r="Q25" s="60"/>
      <c r="R25" s="25">
        <v>9265794</v>
      </c>
      <c r="S25" s="26">
        <v>120.36299876542698</v>
      </c>
      <c r="T25" s="60"/>
      <c r="U25" s="25">
        <v>7698208</v>
      </c>
      <c r="V25" s="26">
        <v>102.8135809625057</v>
      </c>
      <c r="W25" s="60"/>
      <c r="X25" s="25">
        <v>7487540</v>
      </c>
      <c r="Y25" s="26">
        <v>107.92869119197034</v>
      </c>
      <c r="Z25" s="60"/>
      <c r="AA25" s="25">
        <v>6937488</v>
      </c>
      <c r="AB25" s="26">
        <v>103.55110373353311</v>
      </c>
      <c r="AC25" s="60"/>
      <c r="AD25" s="25">
        <v>6699579</v>
      </c>
      <c r="AE25" s="26">
        <v>112.9404321473618</v>
      </c>
      <c r="AF25" s="60"/>
      <c r="AG25" s="25">
        <v>5931958</v>
      </c>
      <c r="AH25" s="26">
        <v>147.87123246010913</v>
      </c>
      <c r="AI25" s="60"/>
      <c r="AJ25" s="25">
        <v>4011570</v>
      </c>
      <c r="AK25" s="26">
        <v>128.36625551142893</v>
      </c>
      <c r="AL25" s="60"/>
      <c r="AM25" s="25">
        <v>3125097</v>
      </c>
      <c r="AN25" s="26">
        <v>104.10077708401622</v>
      </c>
      <c r="AO25" s="60"/>
      <c r="AP25" s="25">
        <v>3001992</v>
      </c>
      <c r="AQ25" s="26">
        <v>91.660995089314738</v>
      </c>
      <c r="AR25" s="60"/>
      <c r="AS25" s="25">
        <v>3275103</v>
      </c>
      <c r="AT25" s="26">
        <v>103.9429807370357</v>
      </c>
    </row>
    <row r="26" spans="1:46" x14ac:dyDescent="0.15">
      <c r="A26" s="24" t="s">
        <v>41</v>
      </c>
      <c r="B26" s="61"/>
      <c r="C26" s="25">
        <v>4270</v>
      </c>
      <c r="D26" s="26">
        <v>90.2</v>
      </c>
      <c r="E26" s="61"/>
      <c r="F26" s="25">
        <v>4733</v>
      </c>
      <c r="G26" s="26">
        <v>92.7</v>
      </c>
      <c r="H26" s="61"/>
      <c r="I26" s="25">
        <v>5106</v>
      </c>
      <c r="J26" s="26">
        <v>115.91373439273553</v>
      </c>
      <c r="K26" s="61"/>
      <c r="L26" s="25">
        <v>4405</v>
      </c>
      <c r="M26" s="26">
        <f t="shared" si="0"/>
        <v>128.42565597667638</v>
      </c>
      <c r="N26" s="61"/>
      <c r="O26" s="25">
        <v>3430</v>
      </c>
      <c r="P26" s="26">
        <f t="shared" si="1"/>
        <v>128.65716429107277</v>
      </c>
      <c r="Q26" s="61"/>
      <c r="R26" s="25">
        <v>2666</v>
      </c>
      <c r="S26" s="26">
        <v>120.54413380360729</v>
      </c>
      <c r="T26" s="61"/>
      <c r="U26" s="25">
        <v>2211.6381078680247</v>
      </c>
      <c r="V26" s="26">
        <v>105.89355302838747</v>
      </c>
      <c r="W26" s="61"/>
      <c r="X26" s="25">
        <v>2088.5484003687538</v>
      </c>
      <c r="Y26" s="26">
        <v>128.59600843922107</v>
      </c>
      <c r="Z26" s="61"/>
      <c r="AA26" s="25">
        <v>1624.1160403947329</v>
      </c>
      <c r="AB26" s="26">
        <v>80.292470243517698</v>
      </c>
      <c r="AC26" s="61"/>
      <c r="AD26" s="25">
        <v>2022.7501227312828</v>
      </c>
      <c r="AE26" s="26">
        <v>140.41265586976837</v>
      </c>
      <c r="AF26" s="61"/>
      <c r="AG26" s="25">
        <v>1440.5753599642526</v>
      </c>
      <c r="AH26" s="26">
        <v>106.9371620675942</v>
      </c>
      <c r="AI26" s="61"/>
      <c r="AJ26" s="25">
        <v>1347.1232377138224</v>
      </c>
      <c r="AK26" s="26">
        <v>141.24801798927234</v>
      </c>
      <c r="AL26" s="61"/>
      <c r="AM26" s="25">
        <v>953.72894918506768</v>
      </c>
      <c r="AN26" s="26">
        <v>97.112041129965334</v>
      </c>
      <c r="AO26" s="61"/>
      <c r="AP26" s="25">
        <v>982.09134324412912</v>
      </c>
      <c r="AQ26" s="26">
        <v>100.22998984571738</v>
      </c>
      <c r="AR26" s="61"/>
      <c r="AS26" s="25">
        <v>979.83781576337435</v>
      </c>
      <c r="AT26" s="26">
        <v>80.31994777962926</v>
      </c>
    </row>
    <row r="27" spans="1:46" x14ac:dyDescent="0.15">
      <c r="B27" s="18"/>
      <c r="C27" s="20"/>
      <c r="D27" s="37"/>
      <c r="E27" s="18"/>
      <c r="F27" s="20"/>
      <c r="G27" s="37"/>
      <c r="H27" s="18"/>
      <c r="I27" s="20"/>
      <c r="J27" s="37"/>
      <c r="K27" s="18"/>
      <c r="L27" s="20"/>
      <c r="M27" s="37"/>
    </row>
    <row r="29" spans="1:46" x14ac:dyDescent="0.15">
      <c r="A29" t="s">
        <v>46</v>
      </c>
      <c r="B29" s="18"/>
      <c r="C29" s="20"/>
      <c r="D29" s="37"/>
      <c r="E29" s="18"/>
      <c r="F29" s="20"/>
      <c r="G29" s="37"/>
      <c r="H29" s="18"/>
      <c r="I29" s="20"/>
      <c r="J29" s="37"/>
      <c r="K29" s="18"/>
      <c r="L29" s="20"/>
      <c r="M29" s="37"/>
    </row>
    <row r="30" spans="1:46" x14ac:dyDescent="0.15">
      <c r="A30" s="66" t="s">
        <v>33</v>
      </c>
      <c r="B30" s="62" t="s">
        <v>132</v>
      </c>
      <c r="C30" s="63"/>
      <c r="D30" s="64"/>
      <c r="E30" s="62" t="s">
        <v>130</v>
      </c>
      <c r="F30" s="63"/>
      <c r="G30" s="64"/>
      <c r="H30" s="62" t="s">
        <v>128</v>
      </c>
      <c r="I30" s="63"/>
      <c r="J30" s="64"/>
      <c r="K30" s="62" t="s">
        <v>126</v>
      </c>
      <c r="L30" s="63"/>
      <c r="M30" s="64"/>
      <c r="N30" s="62" t="s">
        <v>122</v>
      </c>
      <c r="O30" s="63"/>
      <c r="P30" s="64"/>
      <c r="Q30" s="62" t="s">
        <v>121</v>
      </c>
      <c r="R30" s="63"/>
      <c r="S30" s="64"/>
      <c r="T30" s="62" t="s">
        <v>119</v>
      </c>
      <c r="U30" s="63"/>
      <c r="V30" s="64"/>
      <c r="W30" s="62" t="s">
        <v>116</v>
      </c>
      <c r="X30" s="63"/>
      <c r="Y30" s="64"/>
      <c r="Z30" s="62" t="s">
        <v>112</v>
      </c>
      <c r="AA30" s="63"/>
      <c r="AB30" s="64"/>
      <c r="AC30" s="62" t="s">
        <v>110</v>
      </c>
      <c r="AD30" s="63"/>
      <c r="AE30" s="64"/>
      <c r="AF30" s="62" t="s">
        <v>108</v>
      </c>
      <c r="AG30" s="63"/>
      <c r="AH30" s="64"/>
      <c r="AI30" s="62" t="s">
        <v>34</v>
      </c>
      <c r="AJ30" s="63"/>
      <c r="AK30" s="64"/>
      <c r="AL30" s="62" t="s">
        <v>2</v>
      </c>
      <c r="AM30" s="63"/>
      <c r="AN30" s="64"/>
      <c r="AO30" s="62" t="s">
        <v>1</v>
      </c>
      <c r="AP30" s="63"/>
      <c r="AQ30" s="64"/>
      <c r="AR30" s="62" t="s">
        <v>35</v>
      </c>
      <c r="AS30" s="63"/>
      <c r="AT30" s="64"/>
    </row>
    <row r="31" spans="1:46" x14ac:dyDescent="0.15">
      <c r="A31" s="67"/>
      <c r="B31" s="21" t="s">
        <v>36</v>
      </c>
      <c r="C31" s="22" t="s">
        <v>37</v>
      </c>
      <c r="D31" s="23" t="s">
        <v>38</v>
      </c>
      <c r="E31" s="21" t="s">
        <v>36</v>
      </c>
      <c r="F31" s="22" t="s">
        <v>37</v>
      </c>
      <c r="G31" s="23" t="s">
        <v>38</v>
      </c>
      <c r="H31" s="21" t="s">
        <v>36</v>
      </c>
      <c r="I31" s="22" t="s">
        <v>37</v>
      </c>
      <c r="J31" s="23" t="s">
        <v>38</v>
      </c>
      <c r="K31" s="21" t="s">
        <v>36</v>
      </c>
      <c r="L31" s="22" t="s">
        <v>37</v>
      </c>
      <c r="M31" s="23" t="s">
        <v>38</v>
      </c>
      <c r="N31" s="21" t="s">
        <v>36</v>
      </c>
      <c r="O31" s="22" t="s">
        <v>37</v>
      </c>
      <c r="P31" s="23" t="s">
        <v>38</v>
      </c>
      <c r="Q31" s="21" t="s">
        <v>36</v>
      </c>
      <c r="R31" s="22" t="s">
        <v>37</v>
      </c>
      <c r="S31" s="23" t="s">
        <v>38</v>
      </c>
      <c r="T31" s="21" t="s">
        <v>36</v>
      </c>
      <c r="U31" s="22" t="s">
        <v>37</v>
      </c>
      <c r="V31" s="23" t="s">
        <v>38</v>
      </c>
      <c r="W31" s="21" t="s">
        <v>36</v>
      </c>
      <c r="X31" s="22" t="s">
        <v>37</v>
      </c>
      <c r="Y31" s="23" t="s">
        <v>38</v>
      </c>
      <c r="Z31" s="21" t="s">
        <v>36</v>
      </c>
      <c r="AA31" s="22" t="s">
        <v>37</v>
      </c>
      <c r="AB31" s="23" t="s">
        <v>38</v>
      </c>
      <c r="AC31" s="21" t="s">
        <v>36</v>
      </c>
      <c r="AD31" s="22" t="s">
        <v>37</v>
      </c>
      <c r="AE31" s="23" t="s">
        <v>38</v>
      </c>
      <c r="AF31" s="21" t="s">
        <v>36</v>
      </c>
      <c r="AG31" s="22" t="s">
        <v>37</v>
      </c>
      <c r="AH31" s="23" t="s">
        <v>38</v>
      </c>
      <c r="AI31" s="21" t="s">
        <v>36</v>
      </c>
      <c r="AJ31" s="22" t="s">
        <v>37</v>
      </c>
      <c r="AK31" s="23" t="s">
        <v>38</v>
      </c>
      <c r="AL31" s="21" t="s">
        <v>36</v>
      </c>
      <c r="AM31" s="22" t="s">
        <v>37</v>
      </c>
      <c r="AN31" s="23" t="s">
        <v>38</v>
      </c>
      <c r="AO31" s="21" t="s">
        <v>36</v>
      </c>
      <c r="AP31" s="22" t="s">
        <v>37</v>
      </c>
      <c r="AQ31" s="23" t="s">
        <v>38</v>
      </c>
      <c r="AR31" s="21" t="s">
        <v>36</v>
      </c>
      <c r="AS31" s="22" t="s">
        <v>37</v>
      </c>
      <c r="AT31" s="23" t="s">
        <v>38</v>
      </c>
    </row>
    <row r="32" spans="1:46" x14ac:dyDescent="0.15">
      <c r="A32" s="24" t="s">
        <v>104</v>
      </c>
      <c r="B32" s="59" t="s">
        <v>39</v>
      </c>
      <c r="C32" s="25">
        <v>578724</v>
      </c>
      <c r="D32" s="26">
        <v>87</v>
      </c>
      <c r="E32" s="59" t="s">
        <v>39</v>
      </c>
      <c r="F32" s="25">
        <v>664921</v>
      </c>
      <c r="G32" s="26">
        <v>89.9</v>
      </c>
      <c r="H32" s="59" t="s">
        <v>39</v>
      </c>
      <c r="I32" s="25">
        <v>739691</v>
      </c>
      <c r="J32" s="26">
        <v>152.9</v>
      </c>
      <c r="K32" s="59" t="s">
        <v>39</v>
      </c>
      <c r="L32" s="25">
        <v>483659</v>
      </c>
      <c r="M32" s="26">
        <v>169.1</v>
      </c>
      <c r="N32" s="59" t="s">
        <v>43</v>
      </c>
      <c r="O32" s="25">
        <v>532950</v>
      </c>
      <c r="P32" s="26">
        <v>57.2</v>
      </c>
      <c r="Q32" s="59" t="s">
        <v>43</v>
      </c>
      <c r="R32" s="25">
        <v>931374</v>
      </c>
      <c r="S32" s="26">
        <v>111</v>
      </c>
      <c r="T32" s="59" t="s">
        <v>43</v>
      </c>
      <c r="U32" s="25">
        <v>839218</v>
      </c>
      <c r="V32" s="26">
        <v>97.3</v>
      </c>
      <c r="W32" s="59" t="s">
        <v>43</v>
      </c>
      <c r="X32" s="25">
        <v>862176</v>
      </c>
      <c r="Y32" s="26">
        <v>74.599999999999994</v>
      </c>
      <c r="Z32" s="59" t="s">
        <v>43</v>
      </c>
      <c r="AA32" s="25">
        <v>1156142</v>
      </c>
      <c r="AB32" s="26">
        <v>127.3</v>
      </c>
      <c r="AC32" s="59" t="s">
        <v>43</v>
      </c>
      <c r="AD32" s="25">
        <v>908292</v>
      </c>
      <c r="AE32" s="26">
        <v>130.9</v>
      </c>
      <c r="AF32" s="59" t="s">
        <v>43</v>
      </c>
      <c r="AG32" s="25">
        <v>693801</v>
      </c>
      <c r="AH32" s="26">
        <v>138.80000000000001</v>
      </c>
      <c r="AI32" s="59" t="s">
        <v>50</v>
      </c>
      <c r="AJ32" s="25">
        <v>529992</v>
      </c>
      <c r="AK32" s="26">
        <v>142.80000000000001</v>
      </c>
      <c r="AL32" s="59" t="s">
        <v>43</v>
      </c>
      <c r="AM32" s="25">
        <v>441999</v>
      </c>
      <c r="AN32" s="26">
        <v>204.2</v>
      </c>
      <c r="AO32" s="59" t="s">
        <v>39</v>
      </c>
      <c r="AP32" s="25">
        <v>863297</v>
      </c>
      <c r="AQ32" s="26">
        <v>354.3</v>
      </c>
      <c r="AR32" s="59" t="s">
        <v>52</v>
      </c>
      <c r="AS32" s="25">
        <v>403150</v>
      </c>
      <c r="AT32" s="26">
        <v>128</v>
      </c>
    </row>
    <row r="33" spans="1:46" x14ac:dyDescent="0.15">
      <c r="A33" s="24" t="s">
        <v>40</v>
      </c>
      <c r="B33" s="60"/>
      <c r="C33" s="25">
        <v>3687292</v>
      </c>
      <c r="D33" s="26">
        <v>99.9</v>
      </c>
      <c r="E33" s="60"/>
      <c r="F33" s="25">
        <v>3691750</v>
      </c>
      <c r="G33" s="26">
        <v>97.3</v>
      </c>
      <c r="H33" s="60"/>
      <c r="I33" s="25">
        <v>3793619</v>
      </c>
      <c r="J33" s="26">
        <v>93.6</v>
      </c>
      <c r="K33" s="60"/>
      <c r="L33" s="25">
        <v>4051527</v>
      </c>
      <c r="M33" s="26">
        <v>134.6</v>
      </c>
      <c r="N33" s="60"/>
      <c r="O33" s="25">
        <v>151480</v>
      </c>
      <c r="P33" s="26">
        <v>72.400000000000006</v>
      </c>
      <c r="Q33" s="60"/>
      <c r="R33" s="25">
        <v>209161</v>
      </c>
      <c r="S33" s="26">
        <v>83.6</v>
      </c>
      <c r="T33" s="60"/>
      <c r="U33" s="25">
        <v>250105</v>
      </c>
      <c r="V33" s="26">
        <v>118.3</v>
      </c>
      <c r="W33" s="60"/>
      <c r="X33" s="25">
        <v>211355</v>
      </c>
      <c r="Y33" s="26">
        <v>109.1</v>
      </c>
      <c r="Z33" s="60"/>
      <c r="AA33" s="25">
        <v>193734</v>
      </c>
      <c r="AB33" s="26">
        <v>70</v>
      </c>
      <c r="AC33" s="60"/>
      <c r="AD33" s="25">
        <v>276602</v>
      </c>
      <c r="AE33" s="26">
        <v>51.5</v>
      </c>
      <c r="AF33" s="60"/>
      <c r="AG33" s="25">
        <v>537496</v>
      </c>
      <c r="AH33" s="26">
        <v>185.6</v>
      </c>
      <c r="AI33" s="60"/>
      <c r="AJ33" s="25">
        <v>52253</v>
      </c>
      <c r="AK33" s="26">
        <v>139.69999999999999</v>
      </c>
      <c r="AL33" s="60"/>
      <c r="AM33" s="25">
        <v>155752</v>
      </c>
      <c r="AN33" s="26">
        <v>125.9</v>
      </c>
      <c r="AO33" s="60"/>
      <c r="AP33" s="25">
        <v>213606</v>
      </c>
      <c r="AQ33" s="26">
        <v>102.1</v>
      </c>
      <c r="AR33" s="60"/>
      <c r="AS33" s="25">
        <v>113824</v>
      </c>
      <c r="AT33" s="26">
        <v>115.2</v>
      </c>
    </row>
    <row r="34" spans="1:46" x14ac:dyDescent="0.15">
      <c r="A34" s="24" t="s">
        <v>41</v>
      </c>
      <c r="B34" s="61"/>
      <c r="C34" s="25">
        <v>6371</v>
      </c>
      <c r="D34" s="26">
        <v>114.8</v>
      </c>
      <c r="E34" s="61"/>
      <c r="F34" s="25">
        <v>5552</v>
      </c>
      <c r="G34" s="26">
        <v>108.3</v>
      </c>
      <c r="H34" s="61"/>
      <c r="I34" s="25">
        <v>5129</v>
      </c>
      <c r="J34" s="26">
        <v>61.2</v>
      </c>
      <c r="K34" s="61"/>
      <c r="L34" s="25">
        <v>8377</v>
      </c>
      <c r="M34" s="26">
        <v>79.599999999999994</v>
      </c>
      <c r="N34" s="61"/>
      <c r="O34" s="25">
        <v>284</v>
      </c>
      <c r="P34" s="26">
        <v>126.6</v>
      </c>
      <c r="Q34" s="61"/>
      <c r="R34" s="25">
        <v>225</v>
      </c>
      <c r="S34" s="26">
        <v>75.400000000000006</v>
      </c>
      <c r="T34" s="61"/>
      <c r="U34" s="25">
        <v>298</v>
      </c>
      <c r="V34" s="26">
        <v>121.6</v>
      </c>
      <c r="W34" s="61"/>
      <c r="X34" s="25">
        <v>245</v>
      </c>
      <c r="Y34" s="26">
        <v>146.30000000000001</v>
      </c>
      <c r="Z34" s="61"/>
      <c r="AA34" s="25">
        <v>168</v>
      </c>
      <c r="AB34" s="26">
        <v>55</v>
      </c>
      <c r="AC34" s="61"/>
      <c r="AD34" s="25">
        <v>305</v>
      </c>
      <c r="AE34" s="26">
        <v>39.299999999999997</v>
      </c>
      <c r="AF34" s="61"/>
      <c r="AG34" s="25">
        <v>775</v>
      </c>
      <c r="AH34" s="26">
        <v>133.69999999999999</v>
      </c>
      <c r="AI34" s="61"/>
      <c r="AJ34" s="25">
        <v>99</v>
      </c>
      <c r="AK34" s="26">
        <v>97.9</v>
      </c>
      <c r="AL34" s="61"/>
      <c r="AM34" s="25">
        <v>352</v>
      </c>
      <c r="AN34" s="26">
        <v>61.7</v>
      </c>
      <c r="AO34" s="61"/>
      <c r="AP34" s="25">
        <v>247</v>
      </c>
      <c r="AQ34" s="26">
        <v>28.8</v>
      </c>
      <c r="AR34" s="61"/>
      <c r="AS34" s="25">
        <v>282</v>
      </c>
      <c r="AT34" s="26">
        <v>90</v>
      </c>
    </row>
    <row r="35" spans="1:46" x14ac:dyDescent="0.15">
      <c r="A35" s="27" t="s">
        <v>104</v>
      </c>
      <c r="B35" s="56" t="s">
        <v>54</v>
      </c>
      <c r="C35" s="28">
        <v>443921</v>
      </c>
      <c r="D35" s="29">
        <v>145.5</v>
      </c>
      <c r="E35" s="56" t="s">
        <v>48</v>
      </c>
      <c r="F35" s="28">
        <v>453936</v>
      </c>
      <c r="G35" s="29">
        <v>222.3</v>
      </c>
      <c r="H35" s="56" t="s">
        <v>42</v>
      </c>
      <c r="I35" s="28">
        <v>342678</v>
      </c>
      <c r="J35" s="29">
        <v>108</v>
      </c>
      <c r="K35" s="56" t="s">
        <v>50</v>
      </c>
      <c r="L35" s="28">
        <v>362811</v>
      </c>
      <c r="M35" s="29">
        <v>86.6</v>
      </c>
      <c r="N35" s="56" t="s">
        <v>123</v>
      </c>
      <c r="O35" s="28">
        <v>431399</v>
      </c>
      <c r="P35" s="29">
        <v>65363.5</v>
      </c>
      <c r="Q35" s="56" t="s">
        <v>50</v>
      </c>
      <c r="R35" s="28">
        <v>332444</v>
      </c>
      <c r="S35" s="29">
        <v>71.599999999999994</v>
      </c>
      <c r="T35" s="56" t="s">
        <v>50</v>
      </c>
      <c r="U35" s="28">
        <v>464375</v>
      </c>
      <c r="V35" s="29">
        <v>123</v>
      </c>
      <c r="W35" s="56" t="s">
        <v>50</v>
      </c>
      <c r="X35" s="28">
        <v>377505</v>
      </c>
      <c r="Y35" s="29">
        <v>83.4</v>
      </c>
      <c r="Z35" s="56" t="s">
        <v>50</v>
      </c>
      <c r="AA35" s="28">
        <v>452906</v>
      </c>
      <c r="AB35" s="29">
        <v>326.39999999999998</v>
      </c>
      <c r="AC35" s="56" t="s">
        <v>39</v>
      </c>
      <c r="AD35" s="28">
        <v>287107</v>
      </c>
      <c r="AE35" s="29">
        <v>99.1</v>
      </c>
      <c r="AF35" s="56" t="s">
        <v>51</v>
      </c>
      <c r="AG35" s="28">
        <v>360981</v>
      </c>
      <c r="AH35" s="29">
        <v>127.6</v>
      </c>
      <c r="AI35" s="56" t="s">
        <v>43</v>
      </c>
      <c r="AJ35" s="28">
        <v>499817</v>
      </c>
      <c r="AK35" s="29">
        <v>113.1</v>
      </c>
      <c r="AL35" s="56" t="s">
        <v>50</v>
      </c>
      <c r="AM35" s="28">
        <v>371258</v>
      </c>
      <c r="AN35" s="29">
        <v>478.6</v>
      </c>
      <c r="AO35" s="56" t="s">
        <v>52</v>
      </c>
      <c r="AP35" s="28">
        <v>255639</v>
      </c>
      <c r="AQ35" s="29">
        <v>63.4</v>
      </c>
      <c r="AR35" s="56" t="s">
        <v>42</v>
      </c>
      <c r="AS35" s="28">
        <v>244687</v>
      </c>
      <c r="AT35" s="29">
        <v>91.6</v>
      </c>
    </row>
    <row r="36" spans="1:46" x14ac:dyDescent="0.15">
      <c r="A36" s="27" t="s">
        <v>40</v>
      </c>
      <c r="B36" s="57"/>
      <c r="C36" s="28">
        <v>85771</v>
      </c>
      <c r="D36" s="29">
        <v>129.1</v>
      </c>
      <c r="E36" s="57"/>
      <c r="F36" s="28">
        <v>2002968</v>
      </c>
      <c r="G36" s="29">
        <v>124.5</v>
      </c>
      <c r="H36" s="57"/>
      <c r="I36" s="28">
        <v>1640240</v>
      </c>
      <c r="J36" s="29">
        <v>119.2</v>
      </c>
      <c r="K36" s="57"/>
      <c r="L36" s="28">
        <v>122512</v>
      </c>
      <c r="M36" s="29">
        <v>224.2</v>
      </c>
      <c r="N36" s="57"/>
      <c r="O36" s="28">
        <v>9055</v>
      </c>
      <c r="P36" s="29">
        <v>3523.3</v>
      </c>
      <c r="Q36" s="57"/>
      <c r="R36" s="28">
        <v>47697</v>
      </c>
      <c r="S36" s="29">
        <v>74.400000000000006</v>
      </c>
      <c r="T36" s="57"/>
      <c r="U36" s="28">
        <v>64128</v>
      </c>
      <c r="V36" s="29">
        <v>123.1</v>
      </c>
      <c r="W36" s="57"/>
      <c r="X36" s="28">
        <v>52109</v>
      </c>
      <c r="Y36" s="29">
        <v>118</v>
      </c>
      <c r="Z36" s="57"/>
      <c r="AA36" s="28">
        <v>44159</v>
      </c>
      <c r="AB36" s="29">
        <v>54.6</v>
      </c>
      <c r="AC36" s="57"/>
      <c r="AD36" s="28">
        <v>506299</v>
      </c>
      <c r="AE36" s="29">
        <v>99.8</v>
      </c>
      <c r="AF36" s="57"/>
      <c r="AG36" s="28">
        <v>1143982</v>
      </c>
      <c r="AH36" s="29">
        <v>132.69999999999999</v>
      </c>
      <c r="AI36" s="57"/>
      <c r="AJ36" s="28">
        <v>289621</v>
      </c>
      <c r="AK36" s="29">
        <v>186</v>
      </c>
      <c r="AL36" s="57"/>
      <c r="AM36" s="28">
        <v>37407</v>
      </c>
      <c r="AN36" s="29">
        <v>128.69999999999999</v>
      </c>
      <c r="AO36" s="57"/>
      <c r="AP36" s="28">
        <v>111244</v>
      </c>
      <c r="AQ36" s="29">
        <v>97.7</v>
      </c>
      <c r="AR36" s="57"/>
      <c r="AS36" s="28">
        <v>527230</v>
      </c>
      <c r="AT36" s="29">
        <v>99</v>
      </c>
    </row>
    <row r="37" spans="1:46" x14ac:dyDescent="0.15">
      <c r="A37" s="27" t="s">
        <v>41</v>
      </c>
      <c r="B37" s="58"/>
      <c r="C37" s="28">
        <v>193</v>
      </c>
      <c r="D37" s="29">
        <v>88.8</v>
      </c>
      <c r="E37" s="58"/>
      <c r="F37" s="28">
        <v>4412</v>
      </c>
      <c r="G37" s="29">
        <v>56</v>
      </c>
      <c r="H37" s="58"/>
      <c r="I37" s="28">
        <v>4787</v>
      </c>
      <c r="J37" s="29">
        <v>110.4</v>
      </c>
      <c r="K37" s="58"/>
      <c r="L37" s="28">
        <v>338</v>
      </c>
      <c r="M37" s="29">
        <v>259</v>
      </c>
      <c r="N37" s="58"/>
      <c r="O37" s="28">
        <v>21</v>
      </c>
      <c r="P37" s="29">
        <v>5.4</v>
      </c>
      <c r="Q37" s="58"/>
      <c r="R37" s="28">
        <v>143</v>
      </c>
      <c r="S37" s="29">
        <v>103.9</v>
      </c>
      <c r="T37" s="58"/>
      <c r="U37" s="28">
        <v>138</v>
      </c>
      <c r="V37" s="29">
        <v>100</v>
      </c>
      <c r="W37" s="58"/>
      <c r="X37" s="28">
        <v>138</v>
      </c>
      <c r="Y37" s="29">
        <v>141.6</v>
      </c>
      <c r="Z37" s="58"/>
      <c r="AA37" s="28">
        <v>98</v>
      </c>
      <c r="AB37" s="29">
        <v>16.7</v>
      </c>
      <c r="AC37" s="58"/>
      <c r="AD37" s="28">
        <v>1763</v>
      </c>
      <c r="AE37" s="29">
        <v>100.8</v>
      </c>
      <c r="AF37" s="58"/>
      <c r="AG37" s="28">
        <v>3169</v>
      </c>
      <c r="AH37" s="29">
        <v>103.9</v>
      </c>
      <c r="AI37" s="58"/>
      <c r="AJ37" s="28">
        <v>579</v>
      </c>
      <c r="AK37" s="29">
        <v>164.4</v>
      </c>
      <c r="AL37" s="58"/>
      <c r="AM37" s="28">
        <v>101</v>
      </c>
      <c r="AN37" s="29">
        <v>26.9</v>
      </c>
      <c r="AO37" s="58"/>
      <c r="AP37" s="28">
        <v>435</v>
      </c>
      <c r="AQ37" s="29">
        <v>154.1</v>
      </c>
      <c r="AR37" s="58"/>
      <c r="AS37" s="28">
        <v>2155</v>
      </c>
      <c r="AT37" s="29">
        <v>108</v>
      </c>
    </row>
    <row r="38" spans="1:46" x14ac:dyDescent="0.15">
      <c r="A38" s="24" t="s">
        <v>104</v>
      </c>
      <c r="B38" s="59" t="s">
        <v>48</v>
      </c>
      <c r="C38" s="25">
        <v>400985</v>
      </c>
      <c r="D38" s="26">
        <v>88.3</v>
      </c>
      <c r="E38" s="59" t="s">
        <v>43</v>
      </c>
      <c r="F38" s="25">
        <v>307798</v>
      </c>
      <c r="G38" s="26">
        <v>118.7</v>
      </c>
      <c r="H38" s="59" t="s">
        <v>43</v>
      </c>
      <c r="I38" s="25">
        <v>259236</v>
      </c>
      <c r="J38" s="26">
        <v>71.5</v>
      </c>
      <c r="K38" s="59" t="s">
        <v>43</v>
      </c>
      <c r="L38" s="25">
        <v>362479</v>
      </c>
      <c r="M38" s="26">
        <v>68</v>
      </c>
      <c r="N38" s="59" t="s">
        <v>50</v>
      </c>
      <c r="O38" s="25">
        <v>419036</v>
      </c>
      <c r="P38" s="26">
        <v>126</v>
      </c>
      <c r="Q38" s="59" t="s">
        <v>39</v>
      </c>
      <c r="R38" s="25">
        <v>220546</v>
      </c>
      <c r="S38" s="26">
        <v>136</v>
      </c>
      <c r="T38" s="59" t="s">
        <v>51</v>
      </c>
      <c r="U38" s="25">
        <v>221311</v>
      </c>
      <c r="V38" s="26">
        <v>62.8</v>
      </c>
      <c r="W38" s="59" t="s">
        <v>51</v>
      </c>
      <c r="X38" s="25">
        <v>352275</v>
      </c>
      <c r="Y38" s="26">
        <v>102.3</v>
      </c>
      <c r="Z38" s="59" t="s">
        <v>51</v>
      </c>
      <c r="AA38" s="25">
        <v>344397</v>
      </c>
      <c r="AB38" s="26">
        <v>132.30000000000001</v>
      </c>
      <c r="AC38" s="59" t="s">
        <v>51</v>
      </c>
      <c r="AD38" s="25">
        <v>260403</v>
      </c>
      <c r="AE38" s="26">
        <v>72.099999999999994</v>
      </c>
      <c r="AF38" s="59" t="s">
        <v>39</v>
      </c>
      <c r="AG38" s="25">
        <v>289801</v>
      </c>
      <c r="AH38" s="26">
        <v>207.6</v>
      </c>
      <c r="AI38" s="59" t="s">
        <v>51</v>
      </c>
      <c r="AJ38" s="25">
        <v>282813</v>
      </c>
      <c r="AK38" s="26">
        <v>112.1</v>
      </c>
      <c r="AL38" s="59" t="s">
        <v>42</v>
      </c>
      <c r="AM38" s="25">
        <v>275732</v>
      </c>
      <c r="AN38" s="26">
        <v>144.1</v>
      </c>
      <c r="AO38" s="59" t="s">
        <v>43</v>
      </c>
      <c r="AP38" s="25">
        <v>216497</v>
      </c>
      <c r="AQ38" s="26">
        <v>133.9</v>
      </c>
      <c r="AR38" s="59" t="s">
        <v>39</v>
      </c>
      <c r="AS38" s="25">
        <v>243663</v>
      </c>
      <c r="AT38" s="26">
        <v>206.4</v>
      </c>
    </row>
    <row r="39" spans="1:46" x14ac:dyDescent="0.15">
      <c r="A39" s="24" t="s">
        <v>40</v>
      </c>
      <c r="B39" s="60"/>
      <c r="C39" s="25">
        <v>2051022</v>
      </c>
      <c r="D39" s="26">
        <v>102.4</v>
      </c>
      <c r="E39" s="60"/>
      <c r="F39" s="25">
        <v>780024</v>
      </c>
      <c r="G39" s="26">
        <v>103.6</v>
      </c>
      <c r="H39" s="60"/>
      <c r="I39" s="25">
        <v>752804</v>
      </c>
      <c r="J39" s="26">
        <v>196.4</v>
      </c>
      <c r="K39" s="60"/>
      <c r="L39" s="25">
        <v>383288</v>
      </c>
      <c r="M39" s="26">
        <v>253</v>
      </c>
      <c r="N39" s="60"/>
      <c r="O39" s="25">
        <v>54641</v>
      </c>
      <c r="P39" s="26">
        <v>114.6</v>
      </c>
      <c r="Q39" s="60"/>
      <c r="R39" s="25">
        <v>1405926</v>
      </c>
      <c r="S39" s="26">
        <v>342.4</v>
      </c>
      <c r="T39" s="60"/>
      <c r="U39" s="25">
        <v>861780</v>
      </c>
      <c r="V39" s="26">
        <v>83.4</v>
      </c>
      <c r="W39" s="60"/>
      <c r="X39" s="25">
        <v>1033141</v>
      </c>
      <c r="Y39" s="26">
        <v>122.1</v>
      </c>
      <c r="Z39" s="60"/>
      <c r="AA39" s="25">
        <v>846190</v>
      </c>
      <c r="AB39" s="26">
        <v>78.099999999999994</v>
      </c>
      <c r="AC39" s="60"/>
      <c r="AD39" s="25">
        <v>1083126</v>
      </c>
      <c r="AE39" s="26">
        <v>94.7</v>
      </c>
      <c r="AF39" s="60"/>
      <c r="AG39" s="25">
        <v>507083</v>
      </c>
      <c r="AH39" s="26">
        <v>235.5</v>
      </c>
      <c r="AI39" s="60"/>
      <c r="AJ39" s="25">
        <v>862285</v>
      </c>
      <c r="AK39" s="26">
        <v>118.6</v>
      </c>
      <c r="AL39" s="60"/>
      <c r="AM39" s="25">
        <v>407065</v>
      </c>
      <c r="AN39" s="26">
        <v>92.5</v>
      </c>
      <c r="AO39" s="60"/>
      <c r="AP39" s="25">
        <v>123696</v>
      </c>
      <c r="AQ39" s="26">
        <v>152.1</v>
      </c>
      <c r="AR39" s="60"/>
      <c r="AS39" s="25">
        <v>209133</v>
      </c>
      <c r="AT39" s="26">
        <v>144</v>
      </c>
    </row>
    <row r="40" spans="1:46" x14ac:dyDescent="0.15">
      <c r="A40" s="24" t="s">
        <v>41</v>
      </c>
      <c r="B40" s="61"/>
      <c r="C40" s="25">
        <v>5115</v>
      </c>
      <c r="D40" s="26">
        <v>115.9</v>
      </c>
      <c r="E40" s="61"/>
      <c r="F40" s="25">
        <v>2534</v>
      </c>
      <c r="G40" s="26">
        <v>87.3</v>
      </c>
      <c r="H40" s="61"/>
      <c r="I40" s="25">
        <v>2904</v>
      </c>
      <c r="J40" s="26">
        <v>274.60000000000002</v>
      </c>
      <c r="K40" s="61"/>
      <c r="L40" s="25">
        <v>1057</v>
      </c>
      <c r="M40" s="26">
        <v>372</v>
      </c>
      <c r="N40" s="61"/>
      <c r="O40" s="25">
        <v>130</v>
      </c>
      <c r="P40" s="26">
        <v>90.9</v>
      </c>
      <c r="Q40" s="61"/>
      <c r="R40" s="25">
        <v>6375</v>
      </c>
      <c r="S40" s="26">
        <v>251.7</v>
      </c>
      <c r="T40" s="61"/>
      <c r="U40" s="25">
        <v>3894</v>
      </c>
      <c r="V40" s="26">
        <v>132.80000000000001</v>
      </c>
      <c r="W40" s="61"/>
      <c r="X40" s="25">
        <v>2933</v>
      </c>
      <c r="Y40" s="26">
        <v>119.4</v>
      </c>
      <c r="Z40" s="61"/>
      <c r="AA40" s="25">
        <v>2457</v>
      </c>
      <c r="AB40" s="26">
        <v>59.1</v>
      </c>
      <c r="AC40" s="61"/>
      <c r="AD40" s="25">
        <v>4159</v>
      </c>
      <c r="AE40" s="26">
        <v>131.19999999999999</v>
      </c>
      <c r="AF40" s="61"/>
      <c r="AG40" s="25">
        <v>1750</v>
      </c>
      <c r="AH40" s="26">
        <v>113.4</v>
      </c>
      <c r="AI40" s="61"/>
      <c r="AJ40" s="25">
        <v>3049</v>
      </c>
      <c r="AK40" s="26">
        <v>105.8</v>
      </c>
      <c r="AL40" s="61"/>
      <c r="AM40" s="25">
        <v>1476</v>
      </c>
      <c r="AN40" s="26">
        <v>64.2</v>
      </c>
      <c r="AO40" s="61"/>
      <c r="AP40" s="25">
        <v>571</v>
      </c>
      <c r="AQ40" s="26">
        <v>113.6</v>
      </c>
      <c r="AR40" s="61"/>
      <c r="AS40" s="25">
        <v>858</v>
      </c>
      <c r="AT40" s="26">
        <v>69.8</v>
      </c>
    </row>
    <row r="41" spans="1:46" x14ac:dyDescent="0.15">
      <c r="A41" s="27" t="s">
        <v>104</v>
      </c>
      <c r="B41" s="56" t="s">
        <v>43</v>
      </c>
      <c r="C41" s="28">
        <v>395613</v>
      </c>
      <c r="D41" s="29">
        <v>128.5</v>
      </c>
      <c r="E41" s="56" t="s">
        <v>54</v>
      </c>
      <c r="F41" s="28">
        <v>305193</v>
      </c>
      <c r="G41" s="29">
        <v>183.5</v>
      </c>
      <c r="H41" s="56" t="s">
        <v>50</v>
      </c>
      <c r="I41" s="28">
        <v>258527</v>
      </c>
      <c r="J41" s="29">
        <v>71.3</v>
      </c>
      <c r="K41" s="56" t="s">
        <v>42</v>
      </c>
      <c r="L41" s="28">
        <v>317391</v>
      </c>
      <c r="M41" s="29">
        <v>142.9</v>
      </c>
      <c r="N41" s="56" t="s">
        <v>39</v>
      </c>
      <c r="O41" s="28">
        <v>285981</v>
      </c>
      <c r="P41" s="29">
        <v>129.69999999999999</v>
      </c>
      <c r="Q41" s="56" t="s">
        <v>51</v>
      </c>
      <c r="R41" s="28">
        <v>172250</v>
      </c>
      <c r="S41" s="29">
        <v>77.8</v>
      </c>
      <c r="T41" s="56" t="s">
        <v>48</v>
      </c>
      <c r="U41" s="28">
        <v>191850</v>
      </c>
      <c r="V41" s="29">
        <v>133.80000000000001</v>
      </c>
      <c r="W41" s="56" t="s">
        <v>49</v>
      </c>
      <c r="X41" s="28">
        <v>223984</v>
      </c>
      <c r="Y41" s="29">
        <v>138.6</v>
      </c>
      <c r="Z41" s="56" t="s">
        <v>39</v>
      </c>
      <c r="AA41" s="28">
        <v>322728</v>
      </c>
      <c r="AB41" s="29">
        <v>112.4</v>
      </c>
      <c r="AC41" s="56" t="s">
        <v>42</v>
      </c>
      <c r="AD41" s="28">
        <v>160346</v>
      </c>
      <c r="AE41" s="29">
        <v>72.8</v>
      </c>
      <c r="AF41" s="56" t="s">
        <v>50</v>
      </c>
      <c r="AG41" s="28">
        <v>230717</v>
      </c>
      <c r="AH41" s="29">
        <v>43.5</v>
      </c>
      <c r="AI41" s="56" t="s">
        <v>48</v>
      </c>
      <c r="AJ41" s="28">
        <v>174588</v>
      </c>
      <c r="AK41" s="29">
        <v>83.3</v>
      </c>
      <c r="AL41" s="56" t="s">
        <v>51</v>
      </c>
      <c r="AM41" s="28">
        <v>252226</v>
      </c>
      <c r="AN41" s="29">
        <v>120.4</v>
      </c>
      <c r="AO41" s="56" t="s">
        <v>51</v>
      </c>
      <c r="AP41" s="28">
        <v>209438</v>
      </c>
      <c r="AQ41" s="29">
        <v>92.7</v>
      </c>
      <c r="AR41" s="56" t="s">
        <v>51</v>
      </c>
      <c r="AS41" s="28">
        <v>225986</v>
      </c>
      <c r="AT41" s="29">
        <v>92.9</v>
      </c>
    </row>
    <row r="42" spans="1:46" x14ac:dyDescent="0.15">
      <c r="A42" s="27" t="s">
        <v>40</v>
      </c>
      <c r="B42" s="57"/>
      <c r="C42" s="28">
        <v>903453</v>
      </c>
      <c r="D42" s="29">
        <v>115.8</v>
      </c>
      <c r="E42" s="57"/>
      <c r="F42" s="28">
        <v>66421</v>
      </c>
      <c r="G42" s="29">
        <v>114.4</v>
      </c>
      <c r="H42" s="57"/>
      <c r="I42" s="28">
        <v>175917</v>
      </c>
      <c r="J42" s="29">
        <v>143.6</v>
      </c>
      <c r="K42" s="57"/>
      <c r="L42" s="28">
        <v>1375991</v>
      </c>
      <c r="M42" s="29">
        <v>208.6</v>
      </c>
      <c r="N42" s="57"/>
      <c r="O42" s="28">
        <v>3009243</v>
      </c>
      <c r="P42" s="29">
        <v>214</v>
      </c>
      <c r="Q42" s="57"/>
      <c r="R42" s="28">
        <v>908806</v>
      </c>
      <c r="S42" s="29">
        <v>105.5</v>
      </c>
      <c r="T42" s="57"/>
      <c r="U42" s="28">
        <v>1086942</v>
      </c>
      <c r="V42" s="29">
        <v>137.30000000000001</v>
      </c>
      <c r="W42" s="57"/>
      <c r="X42" s="28">
        <v>412200</v>
      </c>
      <c r="Y42" s="29">
        <v>167.4</v>
      </c>
      <c r="Z42" s="57"/>
      <c r="AA42" s="28">
        <v>610140</v>
      </c>
      <c r="AB42" s="29">
        <v>120.5</v>
      </c>
      <c r="AC42" s="57"/>
      <c r="AD42" s="28">
        <v>463484</v>
      </c>
      <c r="AE42" s="29">
        <v>73.599999999999994</v>
      </c>
      <c r="AF42" s="57"/>
      <c r="AG42" s="28">
        <v>92110</v>
      </c>
      <c r="AH42" s="29">
        <v>176.3</v>
      </c>
      <c r="AI42" s="57"/>
      <c r="AJ42" s="28">
        <v>286559</v>
      </c>
      <c r="AK42" s="29">
        <v>177.2</v>
      </c>
      <c r="AL42" s="57"/>
      <c r="AM42" s="28">
        <v>727154</v>
      </c>
      <c r="AN42" s="29">
        <v>103.2</v>
      </c>
      <c r="AO42" s="57"/>
      <c r="AP42" s="28">
        <v>704324</v>
      </c>
      <c r="AQ42" s="29">
        <v>98.6</v>
      </c>
      <c r="AR42" s="57"/>
      <c r="AS42" s="28">
        <v>714175</v>
      </c>
      <c r="AT42" s="29">
        <v>79.099999999999994</v>
      </c>
    </row>
    <row r="43" spans="1:46" x14ac:dyDescent="0.15">
      <c r="A43" s="27" t="s">
        <v>41</v>
      </c>
      <c r="B43" s="58"/>
      <c r="C43" s="28">
        <v>2284</v>
      </c>
      <c r="D43" s="29">
        <v>90.1</v>
      </c>
      <c r="E43" s="58"/>
      <c r="F43" s="28">
        <v>218</v>
      </c>
      <c r="G43" s="29">
        <v>62.4</v>
      </c>
      <c r="H43" s="58"/>
      <c r="I43" s="28">
        <v>680</v>
      </c>
      <c r="J43" s="29">
        <v>201.5</v>
      </c>
      <c r="K43" s="58"/>
      <c r="L43" s="28">
        <v>4335</v>
      </c>
      <c r="M43" s="29">
        <v>145.9</v>
      </c>
      <c r="N43" s="58"/>
      <c r="O43" s="28">
        <v>10523</v>
      </c>
      <c r="P43" s="29">
        <v>165.1</v>
      </c>
      <c r="Q43" s="58"/>
      <c r="R43" s="28">
        <v>5276</v>
      </c>
      <c r="S43" s="29">
        <v>135.5</v>
      </c>
      <c r="T43" s="58"/>
      <c r="U43" s="28">
        <v>5666</v>
      </c>
      <c r="V43" s="29">
        <v>102.7</v>
      </c>
      <c r="W43" s="58"/>
      <c r="X43" s="28">
        <v>1840</v>
      </c>
      <c r="Y43" s="29">
        <v>120.8</v>
      </c>
      <c r="Z43" s="58"/>
      <c r="AA43" s="28">
        <v>1891</v>
      </c>
      <c r="AB43" s="29">
        <v>107.2</v>
      </c>
      <c r="AC43" s="58"/>
      <c r="AD43" s="28">
        <v>2891</v>
      </c>
      <c r="AE43" s="29">
        <v>101.2</v>
      </c>
      <c r="AF43" s="58"/>
      <c r="AG43" s="28">
        <v>399</v>
      </c>
      <c r="AH43" s="29">
        <v>404.9</v>
      </c>
      <c r="AI43" s="58"/>
      <c r="AJ43" s="28">
        <v>1641</v>
      </c>
      <c r="AK43" s="29">
        <v>212.8</v>
      </c>
      <c r="AL43" s="58"/>
      <c r="AM43" s="28">
        <v>2883</v>
      </c>
      <c r="AN43" s="29">
        <v>85.7</v>
      </c>
      <c r="AO43" s="58"/>
      <c r="AP43" s="28">
        <v>3363</v>
      </c>
      <c r="AQ43" s="29">
        <v>106.4</v>
      </c>
      <c r="AR43" s="58"/>
      <c r="AS43" s="28">
        <v>3160</v>
      </c>
      <c r="AT43" s="29">
        <v>85.1</v>
      </c>
    </row>
    <row r="44" spans="1:46" x14ac:dyDescent="0.15">
      <c r="A44" s="24" t="s">
        <v>104</v>
      </c>
      <c r="B44" s="59" t="s">
        <v>42</v>
      </c>
      <c r="C44" s="25">
        <v>350157</v>
      </c>
      <c r="D44" s="26">
        <v>127</v>
      </c>
      <c r="E44" s="59" t="s">
        <v>50</v>
      </c>
      <c r="F44" s="25">
        <v>291042</v>
      </c>
      <c r="G44" s="26">
        <v>112.6</v>
      </c>
      <c r="H44" s="59" t="s">
        <v>48</v>
      </c>
      <c r="I44" s="25">
        <v>204163</v>
      </c>
      <c r="J44" s="26">
        <v>81.3</v>
      </c>
      <c r="K44" s="59" t="s">
        <v>48</v>
      </c>
      <c r="L44" s="25">
        <v>251145</v>
      </c>
      <c r="M44" s="26">
        <v>133.1</v>
      </c>
      <c r="N44" s="59" t="s">
        <v>51</v>
      </c>
      <c r="O44" s="25">
        <v>244625</v>
      </c>
      <c r="P44" s="26">
        <v>142</v>
      </c>
      <c r="Q44" s="59" t="s">
        <v>48</v>
      </c>
      <c r="R44" s="25">
        <v>126966</v>
      </c>
      <c r="S44" s="26">
        <v>66.2</v>
      </c>
      <c r="T44" s="59" t="s">
        <v>49</v>
      </c>
      <c r="U44" s="25">
        <v>183520</v>
      </c>
      <c r="V44" s="26">
        <v>81.900000000000006</v>
      </c>
      <c r="W44" s="59" t="s">
        <v>39</v>
      </c>
      <c r="X44" s="25">
        <v>210685</v>
      </c>
      <c r="Y44" s="26">
        <v>65.3</v>
      </c>
      <c r="Z44" s="59" t="s">
        <v>113</v>
      </c>
      <c r="AA44" s="25">
        <v>303168</v>
      </c>
      <c r="AB44" s="26">
        <v>352.1</v>
      </c>
      <c r="AC44" s="59" t="s">
        <v>49</v>
      </c>
      <c r="AD44" s="25">
        <v>159115</v>
      </c>
      <c r="AE44" s="26">
        <v>135.1</v>
      </c>
      <c r="AF44" s="59" t="s">
        <v>42</v>
      </c>
      <c r="AG44" s="25">
        <v>220310</v>
      </c>
      <c r="AH44" s="26">
        <v>132.1</v>
      </c>
      <c r="AI44" s="59" t="s">
        <v>42</v>
      </c>
      <c r="AJ44" s="25">
        <v>166766</v>
      </c>
      <c r="AK44" s="26">
        <v>60.5</v>
      </c>
      <c r="AL44" s="59" t="s">
        <v>48</v>
      </c>
      <c r="AM44" s="25">
        <v>209659</v>
      </c>
      <c r="AN44" s="26">
        <v>212.1</v>
      </c>
      <c r="AO44" s="59" t="s">
        <v>42</v>
      </c>
      <c r="AP44" s="25">
        <v>191310</v>
      </c>
      <c r="AQ44" s="26">
        <v>78.2</v>
      </c>
      <c r="AR44" s="59" t="s">
        <v>43</v>
      </c>
      <c r="AS44" s="25">
        <v>161637</v>
      </c>
      <c r="AT44" s="26">
        <v>102.1</v>
      </c>
    </row>
    <row r="45" spans="1:46" x14ac:dyDescent="0.15">
      <c r="A45" s="24" t="s">
        <v>40</v>
      </c>
      <c r="B45" s="60"/>
      <c r="C45" s="25">
        <v>1637387</v>
      </c>
      <c r="D45" s="26">
        <v>97.9</v>
      </c>
      <c r="E45" s="60"/>
      <c r="F45" s="25">
        <v>195668</v>
      </c>
      <c r="G45" s="26">
        <v>111.2</v>
      </c>
      <c r="H45" s="60"/>
      <c r="I45" s="25">
        <v>1608368</v>
      </c>
      <c r="J45" s="26">
        <v>105.2</v>
      </c>
      <c r="K45" s="60"/>
      <c r="L45" s="25">
        <v>1528535</v>
      </c>
      <c r="M45" s="26">
        <v>130.1</v>
      </c>
      <c r="N45" s="60"/>
      <c r="O45" s="25">
        <v>1016673</v>
      </c>
      <c r="P45" s="26">
        <v>111.9</v>
      </c>
      <c r="Q45" s="60"/>
      <c r="R45" s="25">
        <v>907836</v>
      </c>
      <c r="S45" s="26">
        <v>83.5</v>
      </c>
      <c r="T45" s="60"/>
      <c r="U45" s="25">
        <v>425157</v>
      </c>
      <c r="V45" s="26">
        <v>103.1</v>
      </c>
      <c r="W45" s="60"/>
      <c r="X45" s="25">
        <v>632857</v>
      </c>
      <c r="Y45" s="26">
        <v>103.7</v>
      </c>
      <c r="Z45" s="60"/>
      <c r="AA45" s="25">
        <v>12814</v>
      </c>
      <c r="AB45" s="26">
        <v>121.4</v>
      </c>
      <c r="AC45" s="60"/>
      <c r="AD45" s="25">
        <v>308051</v>
      </c>
      <c r="AE45" s="26">
        <v>95.9</v>
      </c>
      <c r="AF45" s="60"/>
      <c r="AG45" s="25">
        <v>629375</v>
      </c>
      <c r="AH45" s="26">
        <v>145.4</v>
      </c>
      <c r="AI45" s="60"/>
      <c r="AJ45" s="25">
        <v>432925</v>
      </c>
      <c r="AK45" s="26">
        <v>106.4</v>
      </c>
      <c r="AL45" s="60"/>
      <c r="AM45" s="25">
        <v>161704</v>
      </c>
      <c r="AN45" s="26">
        <v>137</v>
      </c>
      <c r="AO45" s="60"/>
      <c r="AP45" s="25">
        <v>440236</v>
      </c>
      <c r="AQ45" s="26">
        <v>83.5</v>
      </c>
      <c r="AR45" s="60"/>
      <c r="AS45" s="25">
        <v>81314</v>
      </c>
      <c r="AT45" s="26">
        <v>179.5</v>
      </c>
    </row>
    <row r="46" spans="1:46" x14ac:dyDescent="0.15">
      <c r="A46" s="24" t="s">
        <v>41</v>
      </c>
      <c r="B46" s="61"/>
      <c r="C46" s="25">
        <v>4676</v>
      </c>
      <c r="D46" s="26">
        <v>77</v>
      </c>
      <c r="E46" s="61"/>
      <c r="F46" s="25">
        <v>672</v>
      </c>
      <c r="G46" s="26">
        <v>98.8</v>
      </c>
      <c r="H46" s="61"/>
      <c r="I46" s="25">
        <v>7878</v>
      </c>
      <c r="J46" s="26">
        <v>129.4</v>
      </c>
      <c r="K46" s="61"/>
      <c r="L46" s="25">
        <v>6086</v>
      </c>
      <c r="M46" s="26">
        <v>97.8</v>
      </c>
      <c r="N46" s="61"/>
      <c r="O46" s="25">
        <v>4156</v>
      </c>
      <c r="P46" s="26">
        <v>78.8</v>
      </c>
      <c r="Q46" s="61"/>
      <c r="R46" s="25">
        <v>7150</v>
      </c>
      <c r="S46" s="26">
        <v>126.2</v>
      </c>
      <c r="T46" s="61"/>
      <c r="U46" s="25">
        <v>2317</v>
      </c>
      <c r="V46" s="26">
        <v>125.9</v>
      </c>
      <c r="W46" s="61"/>
      <c r="X46" s="25">
        <v>3004</v>
      </c>
      <c r="Y46" s="26">
        <v>158.9</v>
      </c>
      <c r="Z46" s="61"/>
      <c r="AA46" s="25">
        <v>42</v>
      </c>
      <c r="AB46" s="26">
        <v>34.5</v>
      </c>
      <c r="AC46" s="61"/>
      <c r="AD46" s="25">
        <v>1936</v>
      </c>
      <c r="AE46" s="26">
        <v>71</v>
      </c>
      <c r="AF46" s="61"/>
      <c r="AG46" s="25">
        <v>2857</v>
      </c>
      <c r="AH46" s="26">
        <v>110</v>
      </c>
      <c r="AI46" s="61"/>
      <c r="AJ46" s="25">
        <v>2596</v>
      </c>
      <c r="AK46" s="26">
        <v>175.8</v>
      </c>
      <c r="AL46" s="61"/>
      <c r="AM46" s="25">
        <v>771</v>
      </c>
      <c r="AN46" s="26">
        <v>64.599999999999994</v>
      </c>
      <c r="AO46" s="61"/>
      <c r="AP46" s="25">
        <v>2301</v>
      </c>
      <c r="AQ46" s="26">
        <v>106.8</v>
      </c>
      <c r="AR46" s="61"/>
      <c r="AS46" s="25">
        <v>503</v>
      </c>
      <c r="AT46" s="26">
        <v>175.8</v>
      </c>
    </row>
    <row r="47" spans="1:46" x14ac:dyDescent="0.15">
      <c r="A47" s="27" t="s">
        <v>104</v>
      </c>
      <c r="B47" s="56" t="s">
        <v>44</v>
      </c>
      <c r="C47" s="28">
        <v>1376749</v>
      </c>
      <c r="D47" s="29">
        <v>109.8</v>
      </c>
      <c r="E47" s="56" t="s">
        <v>44</v>
      </c>
      <c r="F47" s="28">
        <v>1240285</v>
      </c>
      <c r="G47" s="29">
        <v>109.6</v>
      </c>
      <c r="H47" s="56" t="s">
        <v>44</v>
      </c>
      <c r="I47" s="28">
        <v>998842</v>
      </c>
      <c r="J47" s="29">
        <v>87.976803567543669</v>
      </c>
      <c r="K47" s="56" t="s">
        <v>44</v>
      </c>
      <c r="L47" s="28">
        <v>1135347</v>
      </c>
      <c r="M47" s="29">
        <f t="shared" ref="M47:M52" si="2">L47/O47*100</f>
        <v>109.58514190075491</v>
      </c>
      <c r="N47" s="56" t="s">
        <v>44</v>
      </c>
      <c r="O47" s="28">
        <v>1036041</v>
      </c>
      <c r="P47" s="29">
        <f t="shared" ref="P47:P52" si="3">O47/R47*100</f>
        <v>155.35643594049904</v>
      </c>
      <c r="Q47" s="56" t="s">
        <v>44</v>
      </c>
      <c r="R47" s="28">
        <v>666880</v>
      </c>
      <c r="S47" s="29">
        <v>75.615206947419267</v>
      </c>
      <c r="T47" s="56" t="s">
        <v>44</v>
      </c>
      <c r="U47" s="28">
        <v>881939</v>
      </c>
      <c r="V47" s="29">
        <v>43.490389537125708</v>
      </c>
      <c r="W47" s="56" t="s">
        <v>44</v>
      </c>
      <c r="X47" s="28">
        <v>920902</v>
      </c>
      <c r="Y47" s="29">
        <f t="shared" ref="Y47:Y52" si="4">X47/AA47*100</f>
        <v>90.679409743215061</v>
      </c>
      <c r="Z47" s="56" t="s">
        <v>44</v>
      </c>
      <c r="AA47" s="28">
        <v>1015558</v>
      </c>
      <c r="AB47" s="29">
        <v>123.17692192933407</v>
      </c>
      <c r="AC47" s="56" t="s">
        <v>44</v>
      </c>
      <c r="AD47" s="28">
        <v>824471</v>
      </c>
      <c r="AE47" s="29">
        <v>100.91975465048957</v>
      </c>
      <c r="AF47" s="56" t="s">
        <v>44</v>
      </c>
      <c r="AG47" s="28">
        <v>816957</v>
      </c>
      <c r="AH47" s="29">
        <v>98.06818318228197</v>
      </c>
      <c r="AI47" s="56" t="s">
        <v>44</v>
      </c>
      <c r="AJ47" s="28">
        <v>833050</v>
      </c>
      <c r="AK47" s="29">
        <v>80.552598269721869</v>
      </c>
      <c r="AL47" s="56" t="s">
        <v>44</v>
      </c>
      <c r="AM47" s="28">
        <v>1034169</v>
      </c>
      <c r="AN47" s="29">
        <v>120.24521830126156</v>
      </c>
      <c r="AO47" s="56" t="s">
        <v>44</v>
      </c>
      <c r="AP47" s="28">
        <v>860050</v>
      </c>
      <c r="AQ47" s="29">
        <v>91.794477709113806</v>
      </c>
      <c r="AR47" s="56" t="s">
        <v>44</v>
      </c>
      <c r="AS47" s="28">
        <v>936930</v>
      </c>
      <c r="AT47" s="29">
        <v>133.14452020338385</v>
      </c>
    </row>
    <row r="48" spans="1:46" x14ac:dyDescent="0.15">
      <c r="A48" s="27" t="s">
        <v>40</v>
      </c>
      <c r="B48" s="57"/>
      <c r="C48" s="28">
        <v>5311494</v>
      </c>
      <c r="D48" s="29">
        <v>97.8</v>
      </c>
      <c r="E48" s="57"/>
      <c r="F48" s="28">
        <v>6912756</v>
      </c>
      <c r="G48" s="29">
        <v>106.3</v>
      </c>
      <c r="H48" s="57"/>
      <c r="I48" s="28">
        <v>4924558</v>
      </c>
      <c r="J48" s="29">
        <v>108.86925209948603</v>
      </c>
      <c r="K48" s="57"/>
      <c r="L48" s="28">
        <v>4523369</v>
      </c>
      <c r="M48" s="29">
        <f t="shared" si="2"/>
        <v>137.53900370653037</v>
      </c>
      <c r="N48" s="57"/>
      <c r="O48" s="28">
        <v>3288790</v>
      </c>
      <c r="P48" s="29">
        <f t="shared" si="3"/>
        <v>202.88699046758904</v>
      </c>
      <c r="Q48" s="57"/>
      <c r="R48" s="28">
        <v>1620996</v>
      </c>
      <c r="S48" s="29">
        <v>96.410556535920307</v>
      </c>
      <c r="T48" s="57"/>
      <c r="U48" s="28">
        <v>1681347</v>
      </c>
      <c r="V48" s="29">
        <v>114.68989641158149</v>
      </c>
      <c r="W48" s="57"/>
      <c r="X48" s="28">
        <v>2079519</v>
      </c>
      <c r="Y48" s="29">
        <f t="shared" si="4"/>
        <v>117.7793346873538</v>
      </c>
      <c r="Z48" s="57"/>
      <c r="AA48" s="28">
        <v>1765606</v>
      </c>
      <c r="AB48" s="29">
        <v>118.6725868331411</v>
      </c>
      <c r="AC48" s="57"/>
      <c r="AD48" s="28">
        <v>1487796</v>
      </c>
      <c r="AE48" s="29">
        <v>86.929715751101526</v>
      </c>
      <c r="AF48" s="57"/>
      <c r="AG48" s="28">
        <v>1711493</v>
      </c>
      <c r="AH48" s="29">
        <v>147.18279033568822</v>
      </c>
      <c r="AI48" s="57"/>
      <c r="AJ48" s="28">
        <v>1162835</v>
      </c>
      <c r="AK48" s="29">
        <v>134.16934735753878</v>
      </c>
      <c r="AL48" s="57"/>
      <c r="AM48" s="28">
        <v>866692</v>
      </c>
      <c r="AN48" s="29">
        <v>119.29279790784901</v>
      </c>
      <c r="AO48" s="57"/>
      <c r="AP48" s="28">
        <v>726525</v>
      </c>
      <c r="AQ48" s="29">
        <v>87.236633082018827</v>
      </c>
      <c r="AR48" s="57"/>
      <c r="AS48" s="28">
        <v>832821</v>
      </c>
      <c r="AT48" s="29">
        <v>122.50196001135556</v>
      </c>
    </row>
    <row r="49" spans="1:46" x14ac:dyDescent="0.15">
      <c r="A49" s="27" t="s">
        <v>41</v>
      </c>
      <c r="B49" s="58"/>
      <c r="C49" s="28">
        <v>3858</v>
      </c>
      <c r="D49" s="29">
        <v>89.1</v>
      </c>
      <c r="E49" s="58"/>
      <c r="F49" s="28">
        <v>5574</v>
      </c>
      <c r="G49" s="29">
        <v>97.1</v>
      </c>
      <c r="H49" s="58"/>
      <c r="I49" s="28">
        <v>4930.2672494748922</v>
      </c>
      <c r="J49" s="29">
        <v>123.74767857518523</v>
      </c>
      <c r="K49" s="58"/>
      <c r="L49" s="28">
        <v>3984.1290812412417</v>
      </c>
      <c r="M49" s="29">
        <f t="shared" si="2"/>
        <v>125.50880650507506</v>
      </c>
      <c r="N49" s="58"/>
      <c r="O49" s="28">
        <v>3174.3820949170927</v>
      </c>
      <c r="P49" s="29">
        <f t="shared" si="3"/>
        <v>130.59451913874622</v>
      </c>
      <c r="Q49" s="58"/>
      <c r="R49" s="28">
        <v>2430.7161708253361</v>
      </c>
      <c r="S49" s="29">
        <v>127.50154423694372</v>
      </c>
      <c r="T49" s="58"/>
      <c r="U49" s="28">
        <v>1906.4209656223391</v>
      </c>
      <c r="V49" s="29">
        <v>263.71319648373373</v>
      </c>
      <c r="W49" s="58"/>
      <c r="X49" s="28">
        <v>2258.1327872021125</v>
      </c>
      <c r="Y49" s="29">
        <f t="shared" si="4"/>
        <v>129.88542274467821</v>
      </c>
      <c r="Z49" s="58"/>
      <c r="AA49" s="28">
        <v>1738.5575220716098</v>
      </c>
      <c r="AB49" s="29">
        <v>96.34319885118002</v>
      </c>
      <c r="AC49" s="58"/>
      <c r="AD49" s="28">
        <v>1804.546187797994</v>
      </c>
      <c r="AE49" s="29">
        <v>86.13746243454608</v>
      </c>
      <c r="AF49" s="58"/>
      <c r="AG49" s="28">
        <v>2094.9609342964195</v>
      </c>
      <c r="AH49" s="29">
        <v>150.08210161507284</v>
      </c>
      <c r="AI49" s="58"/>
      <c r="AJ49" s="28">
        <v>1395.8765980433348</v>
      </c>
      <c r="AK49" s="29">
        <v>166.56116654150236</v>
      </c>
      <c r="AL49" s="58"/>
      <c r="AM49" s="28">
        <v>838.05644918770531</v>
      </c>
      <c r="AN49" s="29">
        <v>99.207934912616352</v>
      </c>
      <c r="AO49" s="58"/>
      <c r="AP49" s="28">
        <v>844.74739840706934</v>
      </c>
      <c r="AQ49" s="29">
        <v>95.034728950102775</v>
      </c>
      <c r="AR49" s="58"/>
      <c r="AS49" s="28">
        <v>888.88284076718651</v>
      </c>
      <c r="AT49" s="29">
        <v>92.006760641916514</v>
      </c>
    </row>
    <row r="50" spans="1:46" x14ac:dyDescent="0.15">
      <c r="A50" s="24" t="s">
        <v>104</v>
      </c>
      <c r="B50" s="59" t="s">
        <v>45</v>
      </c>
      <c r="C50" s="25">
        <v>3546149</v>
      </c>
      <c r="D50" s="26">
        <v>108.7</v>
      </c>
      <c r="E50" s="59" t="s">
        <v>45</v>
      </c>
      <c r="F50" s="25">
        <v>3263175</v>
      </c>
      <c r="G50" s="26">
        <v>116.4</v>
      </c>
      <c r="H50" s="59" t="s">
        <v>45</v>
      </c>
      <c r="I50" s="25">
        <v>2803137</v>
      </c>
      <c r="J50" s="26">
        <v>96.23407735152594</v>
      </c>
      <c r="K50" s="59" t="s">
        <v>45</v>
      </c>
      <c r="L50" s="25">
        <v>2912832</v>
      </c>
      <c r="M50" s="26">
        <f t="shared" si="2"/>
        <v>98.738996729527003</v>
      </c>
      <c r="N50" s="59" t="s">
        <v>45</v>
      </c>
      <c r="O50" s="25">
        <v>2950032</v>
      </c>
      <c r="P50" s="26">
        <f t="shared" si="3"/>
        <v>120.38686613941871</v>
      </c>
      <c r="Q50" s="59" t="s">
        <v>45</v>
      </c>
      <c r="R50" s="25">
        <v>2450460</v>
      </c>
      <c r="S50" s="26">
        <v>88.075930922614475</v>
      </c>
      <c r="T50" s="59" t="s">
        <v>45</v>
      </c>
      <c r="U50" s="25">
        <v>2782213</v>
      </c>
      <c r="V50" s="26">
        <v>94.391433903743717</v>
      </c>
      <c r="W50" s="59" t="s">
        <v>45</v>
      </c>
      <c r="X50" s="25">
        <v>2947527</v>
      </c>
      <c r="Y50" s="26">
        <f t="shared" si="4"/>
        <v>81.991928006878638</v>
      </c>
      <c r="Z50" s="59" t="s">
        <v>45</v>
      </c>
      <c r="AA50" s="25">
        <v>3594899</v>
      </c>
      <c r="AB50" s="26">
        <v>138.27949320968992</v>
      </c>
      <c r="AC50" s="59" t="s">
        <v>45</v>
      </c>
      <c r="AD50" s="25">
        <v>2599734</v>
      </c>
      <c r="AE50" s="26">
        <v>99.508797286347104</v>
      </c>
      <c r="AF50" s="59" t="s">
        <v>45</v>
      </c>
      <c r="AG50" s="25">
        <v>2612567</v>
      </c>
      <c r="AH50" s="26">
        <v>105.04783625100825</v>
      </c>
      <c r="AI50" s="59" t="s">
        <v>45</v>
      </c>
      <c r="AJ50" s="25">
        <v>2487026</v>
      </c>
      <c r="AK50" s="26">
        <v>96.208302917978543</v>
      </c>
      <c r="AL50" s="59" t="s">
        <v>45</v>
      </c>
      <c r="AM50" s="25">
        <v>2585043</v>
      </c>
      <c r="AN50" s="26">
        <v>99.569067621486681</v>
      </c>
      <c r="AO50" s="59" t="s">
        <v>45</v>
      </c>
      <c r="AP50" s="25">
        <v>2596231</v>
      </c>
      <c r="AQ50" s="26">
        <v>117.15563662060428</v>
      </c>
      <c r="AR50" s="59" t="s">
        <v>45</v>
      </c>
      <c r="AS50" s="25">
        <v>2216053</v>
      </c>
      <c r="AT50" s="26">
        <v>116.51919839232589</v>
      </c>
    </row>
    <row r="51" spans="1:46" x14ac:dyDescent="0.15">
      <c r="A51" s="24" t="s">
        <v>40</v>
      </c>
      <c r="B51" s="60"/>
      <c r="C51" s="25">
        <v>13676419</v>
      </c>
      <c r="D51" s="26">
        <v>100.2</v>
      </c>
      <c r="E51" s="60"/>
      <c r="F51" s="25">
        <v>13649587</v>
      </c>
      <c r="G51" s="26">
        <v>105.8</v>
      </c>
      <c r="H51" s="60"/>
      <c r="I51" s="25">
        <v>12895506</v>
      </c>
      <c r="J51" s="26">
        <v>107.59505330814898</v>
      </c>
      <c r="K51" s="60"/>
      <c r="L51" s="25">
        <v>11985222</v>
      </c>
      <c r="M51" s="26">
        <f t="shared" si="2"/>
        <v>159.16878909921829</v>
      </c>
      <c r="N51" s="60"/>
      <c r="O51" s="25">
        <v>7529882</v>
      </c>
      <c r="P51" s="26">
        <f t="shared" si="3"/>
        <v>147.63252922993431</v>
      </c>
      <c r="Q51" s="60"/>
      <c r="R51" s="25">
        <v>5100422</v>
      </c>
      <c r="S51" s="26">
        <v>116.72891312173887</v>
      </c>
      <c r="T51" s="60"/>
      <c r="U51" s="25">
        <v>4369459</v>
      </c>
      <c r="V51" s="26">
        <v>98.830131587012616</v>
      </c>
      <c r="W51" s="60"/>
      <c r="X51" s="25">
        <v>4421181</v>
      </c>
      <c r="Y51" s="26">
        <f t="shared" si="4"/>
        <v>127.31458430941504</v>
      </c>
      <c r="Z51" s="60"/>
      <c r="AA51" s="25">
        <v>3472643</v>
      </c>
      <c r="AB51" s="26">
        <v>84.17797922022767</v>
      </c>
      <c r="AC51" s="60"/>
      <c r="AD51" s="25">
        <v>4125358</v>
      </c>
      <c r="AE51" s="26">
        <v>89.263727948633559</v>
      </c>
      <c r="AF51" s="60"/>
      <c r="AG51" s="25">
        <v>4621539</v>
      </c>
      <c r="AH51" s="26">
        <v>149.73503780036663</v>
      </c>
      <c r="AI51" s="60"/>
      <c r="AJ51" s="25">
        <v>3086478</v>
      </c>
      <c r="AK51" s="26">
        <v>131.01757638890658</v>
      </c>
      <c r="AL51" s="60"/>
      <c r="AM51" s="25">
        <v>2355774</v>
      </c>
      <c r="AN51" s="26">
        <v>101.5581357552128</v>
      </c>
      <c r="AO51" s="60"/>
      <c r="AP51" s="25">
        <v>2319631</v>
      </c>
      <c r="AQ51" s="26">
        <v>93.590228271408037</v>
      </c>
      <c r="AR51" s="60"/>
      <c r="AS51" s="25">
        <v>2478497</v>
      </c>
      <c r="AT51" s="26">
        <v>102.77175147989843</v>
      </c>
    </row>
    <row r="52" spans="1:46" x14ac:dyDescent="0.15">
      <c r="A52" s="24" t="s">
        <v>41</v>
      </c>
      <c r="B52" s="61"/>
      <c r="C52" s="25">
        <v>3857</v>
      </c>
      <c r="D52" s="26">
        <v>92.2</v>
      </c>
      <c r="E52" s="61"/>
      <c r="F52" s="25">
        <v>4183</v>
      </c>
      <c r="G52" s="26">
        <v>90.9</v>
      </c>
      <c r="H52" s="61"/>
      <c r="I52" s="25">
        <v>4600</v>
      </c>
      <c r="J52" s="26">
        <v>111.78614823815309</v>
      </c>
      <c r="K52" s="61"/>
      <c r="L52" s="25">
        <v>4115</v>
      </c>
      <c r="M52" s="26">
        <f t="shared" si="2"/>
        <v>161.24608150470218</v>
      </c>
      <c r="N52" s="61"/>
      <c r="O52" s="25">
        <v>2552</v>
      </c>
      <c r="P52" s="26">
        <f t="shared" si="3"/>
        <v>122.63334935127344</v>
      </c>
      <c r="Q52" s="61"/>
      <c r="R52" s="25">
        <v>2081</v>
      </c>
      <c r="S52" s="26">
        <v>132.50576908949142</v>
      </c>
      <c r="T52" s="61"/>
      <c r="U52" s="25">
        <v>1570.4976577997443</v>
      </c>
      <c r="V52" s="26">
        <v>104.70243696879878</v>
      </c>
      <c r="W52" s="61"/>
      <c r="X52" s="25">
        <v>1499.9628502130768</v>
      </c>
      <c r="Y52" s="26">
        <f t="shared" si="4"/>
        <v>155.27697348296786</v>
      </c>
      <c r="Z52" s="61"/>
      <c r="AA52" s="25">
        <v>965.99181228735495</v>
      </c>
      <c r="AB52" s="26">
        <v>60.875244236380318</v>
      </c>
      <c r="AC52" s="61"/>
      <c r="AD52" s="25">
        <v>1586.8384996311161</v>
      </c>
      <c r="AE52" s="26">
        <v>89.704358190329387</v>
      </c>
      <c r="AF52" s="61"/>
      <c r="AG52" s="25">
        <v>1768.9647767884994</v>
      </c>
      <c r="AH52" s="26">
        <v>142.5398591195918</v>
      </c>
      <c r="AI52" s="61"/>
      <c r="AJ52" s="25">
        <v>1241.0316578917952</v>
      </c>
      <c r="AK52" s="26">
        <v>136.1811532010957</v>
      </c>
      <c r="AL52" s="61"/>
      <c r="AM52" s="25">
        <v>911.3094056849344</v>
      </c>
      <c r="AN52" s="26">
        <v>101.99767676974496</v>
      </c>
      <c r="AO52" s="61"/>
      <c r="AP52" s="25">
        <v>893.4609439606877</v>
      </c>
      <c r="AQ52" s="26">
        <v>79.885382360636854</v>
      </c>
      <c r="AR52" s="61"/>
      <c r="AS52" s="25">
        <v>1118.4285754898463</v>
      </c>
      <c r="AT52" s="26">
        <v>88.201560685185001</v>
      </c>
    </row>
    <row r="55" spans="1:46" x14ac:dyDescent="0.15">
      <c r="A55" t="s">
        <v>47</v>
      </c>
      <c r="B55" s="18"/>
      <c r="C55" s="20"/>
      <c r="D55" s="37"/>
      <c r="E55" s="18"/>
      <c r="F55" s="20"/>
      <c r="G55" s="37"/>
      <c r="H55" s="18"/>
      <c r="I55" s="20"/>
      <c r="J55" s="37"/>
      <c r="K55" s="18"/>
      <c r="L55" s="20"/>
      <c r="M55" s="37"/>
    </row>
    <row r="56" spans="1:46" x14ac:dyDescent="0.15">
      <c r="A56" s="66" t="s">
        <v>33</v>
      </c>
      <c r="B56" s="62" t="s">
        <v>132</v>
      </c>
      <c r="C56" s="63"/>
      <c r="D56" s="64"/>
      <c r="E56" s="62" t="s">
        <v>130</v>
      </c>
      <c r="F56" s="63"/>
      <c r="G56" s="64"/>
      <c r="H56" s="62" t="s">
        <v>128</v>
      </c>
      <c r="I56" s="63"/>
      <c r="J56" s="64"/>
      <c r="K56" s="62" t="s">
        <v>126</v>
      </c>
      <c r="L56" s="63"/>
      <c r="M56" s="64"/>
      <c r="N56" s="62" t="s">
        <v>122</v>
      </c>
      <c r="O56" s="63"/>
      <c r="P56" s="64"/>
      <c r="Q56" s="62" t="s">
        <v>121</v>
      </c>
      <c r="R56" s="63"/>
      <c r="S56" s="64"/>
      <c r="T56" s="62" t="s">
        <v>119</v>
      </c>
      <c r="U56" s="63"/>
      <c r="V56" s="64"/>
      <c r="W56" s="62" t="s">
        <v>117</v>
      </c>
      <c r="X56" s="63"/>
      <c r="Y56" s="64"/>
      <c r="Z56" s="62" t="s">
        <v>112</v>
      </c>
      <c r="AA56" s="63"/>
      <c r="AB56" s="64"/>
      <c r="AC56" s="62" t="s">
        <v>110</v>
      </c>
      <c r="AD56" s="63"/>
      <c r="AE56" s="64"/>
      <c r="AF56" s="62" t="s">
        <v>108</v>
      </c>
      <c r="AG56" s="63"/>
      <c r="AH56" s="64"/>
      <c r="AI56" s="62" t="s">
        <v>34</v>
      </c>
      <c r="AJ56" s="63"/>
      <c r="AK56" s="64"/>
      <c r="AL56" s="62" t="s">
        <v>2</v>
      </c>
      <c r="AM56" s="63"/>
      <c r="AN56" s="64"/>
      <c r="AO56" s="62" t="s">
        <v>1</v>
      </c>
      <c r="AP56" s="63"/>
      <c r="AQ56" s="64"/>
      <c r="AR56" s="62" t="s">
        <v>35</v>
      </c>
      <c r="AS56" s="63"/>
      <c r="AT56" s="64"/>
    </row>
    <row r="57" spans="1:46" x14ac:dyDescent="0.15">
      <c r="A57" s="67"/>
      <c r="B57" s="21" t="s">
        <v>36</v>
      </c>
      <c r="C57" s="22" t="s">
        <v>37</v>
      </c>
      <c r="D57" s="23" t="s">
        <v>38</v>
      </c>
      <c r="E57" s="21" t="s">
        <v>36</v>
      </c>
      <c r="F57" s="22" t="s">
        <v>37</v>
      </c>
      <c r="G57" s="23" t="s">
        <v>38</v>
      </c>
      <c r="H57" s="21" t="s">
        <v>36</v>
      </c>
      <c r="I57" s="22" t="s">
        <v>37</v>
      </c>
      <c r="J57" s="23" t="s">
        <v>38</v>
      </c>
      <c r="K57" s="21" t="s">
        <v>36</v>
      </c>
      <c r="L57" s="22" t="s">
        <v>37</v>
      </c>
      <c r="M57" s="23" t="s">
        <v>38</v>
      </c>
      <c r="N57" s="21" t="s">
        <v>36</v>
      </c>
      <c r="O57" s="22" t="s">
        <v>37</v>
      </c>
      <c r="P57" s="23" t="s">
        <v>38</v>
      </c>
      <c r="Q57" s="21" t="s">
        <v>36</v>
      </c>
      <c r="R57" s="22" t="s">
        <v>37</v>
      </c>
      <c r="S57" s="23" t="s">
        <v>38</v>
      </c>
      <c r="T57" s="21" t="s">
        <v>36</v>
      </c>
      <c r="U57" s="22" t="s">
        <v>37</v>
      </c>
      <c r="V57" s="23" t="s">
        <v>38</v>
      </c>
      <c r="W57" s="21" t="s">
        <v>36</v>
      </c>
      <c r="X57" s="22" t="s">
        <v>37</v>
      </c>
      <c r="Y57" s="23" t="s">
        <v>38</v>
      </c>
      <c r="Z57" s="21" t="s">
        <v>36</v>
      </c>
      <c r="AA57" s="22" t="s">
        <v>37</v>
      </c>
      <c r="AB57" s="23" t="s">
        <v>38</v>
      </c>
      <c r="AC57" s="21" t="s">
        <v>36</v>
      </c>
      <c r="AD57" s="22" t="s">
        <v>37</v>
      </c>
      <c r="AE57" s="23" t="s">
        <v>38</v>
      </c>
      <c r="AF57" s="21" t="s">
        <v>36</v>
      </c>
      <c r="AG57" s="22" t="s">
        <v>37</v>
      </c>
      <c r="AH57" s="23" t="s">
        <v>38</v>
      </c>
      <c r="AI57" s="21" t="s">
        <v>36</v>
      </c>
      <c r="AJ57" s="22" t="s">
        <v>37</v>
      </c>
      <c r="AK57" s="23" t="s">
        <v>38</v>
      </c>
      <c r="AL57" s="21" t="s">
        <v>36</v>
      </c>
      <c r="AM57" s="22" t="s">
        <v>37</v>
      </c>
      <c r="AN57" s="23" t="s">
        <v>38</v>
      </c>
      <c r="AO57" s="21" t="s">
        <v>36</v>
      </c>
      <c r="AP57" s="22" t="s">
        <v>37</v>
      </c>
      <c r="AQ57" s="23" t="s">
        <v>38</v>
      </c>
      <c r="AR57" s="21" t="s">
        <v>36</v>
      </c>
      <c r="AS57" s="22" t="s">
        <v>37</v>
      </c>
      <c r="AT57" s="23" t="s">
        <v>38</v>
      </c>
    </row>
    <row r="58" spans="1:46" x14ac:dyDescent="0.15">
      <c r="A58" s="24" t="s">
        <v>104</v>
      </c>
      <c r="B58" s="59" t="s">
        <v>42</v>
      </c>
      <c r="C58" s="25">
        <v>111166</v>
      </c>
      <c r="D58" s="26">
        <v>152.9</v>
      </c>
      <c r="E58" s="59" t="s">
        <v>39</v>
      </c>
      <c r="F58" s="25">
        <v>106822</v>
      </c>
      <c r="G58" s="26">
        <v>61.6</v>
      </c>
      <c r="H58" s="59" t="s">
        <v>39</v>
      </c>
      <c r="I58" s="25">
        <v>173506</v>
      </c>
      <c r="J58" s="26">
        <v>46.2</v>
      </c>
      <c r="K58" s="59" t="s">
        <v>39</v>
      </c>
      <c r="L58" s="25">
        <v>375958</v>
      </c>
      <c r="M58" s="26">
        <v>56</v>
      </c>
      <c r="N58" s="59" t="s">
        <v>39</v>
      </c>
      <c r="O58" s="25">
        <v>671495</v>
      </c>
      <c r="P58" s="26">
        <v>117.2</v>
      </c>
      <c r="Q58" s="59" t="s">
        <v>39</v>
      </c>
      <c r="R58" s="25">
        <v>572770</v>
      </c>
      <c r="S58" s="26">
        <v>284.39999999999998</v>
      </c>
      <c r="T58" s="59" t="s">
        <v>39</v>
      </c>
      <c r="U58" s="25">
        <v>201400</v>
      </c>
      <c r="V58" s="26">
        <v>492.4</v>
      </c>
      <c r="W58" s="59" t="s">
        <v>43</v>
      </c>
      <c r="X58" s="25">
        <v>146216</v>
      </c>
      <c r="Y58" s="26">
        <v>113.7</v>
      </c>
      <c r="Z58" s="59" t="s">
        <v>43</v>
      </c>
      <c r="AA58" s="25">
        <v>128621</v>
      </c>
      <c r="AB58" s="26">
        <v>81.8</v>
      </c>
      <c r="AC58" s="59" t="s">
        <v>43</v>
      </c>
      <c r="AD58" s="25">
        <v>157200</v>
      </c>
      <c r="AE58" s="26">
        <v>51.6</v>
      </c>
      <c r="AF58" s="59" t="s">
        <v>39</v>
      </c>
      <c r="AG58" s="25">
        <v>771817</v>
      </c>
      <c r="AH58" s="26">
        <v>2619.4</v>
      </c>
      <c r="AI58" s="59" t="s">
        <v>43</v>
      </c>
      <c r="AJ58" s="25">
        <v>97242</v>
      </c>
      <c r="AK58" s="26">
        <v>65</v>
      </c>
      <c r="AL58" s="59" t="s">
        <v>42</v>
      </c>
      <c r="AM58" s="25">
        <v>182611</v>
      </c>
      <c r="AN58" s="26">
        <v>250.7</v>
      </c>
      <c r="AO58" s="59" t="s">
        <v>51</v>
      </c>
      <c r="AP58" s="25">
        <v>93443</v>
      </c>
      <c r="AQ58" s="26">
        <v>124.8</v>
      </c>
      <c r="AR58" s="59" t="s">
        <v>49</v>
      </c>
      <c r="AS58" s="25">
        <v>448979</v>
      </c>
      <c r="AT58" s="26">
        <v>374.8</v>
      </c>
    </row>
    <row r="59" spans="1:46" x14ac:dyDescent="0.15">
      <c r="A59" s="24" t="s">
        <v>40</v>
      </c>
      <c r="B59" s="60"/>
      <c r="C59" s="25">
        <v>426567</v>
      </c>
      <c r="D59" s="26">
        <v>100.9</v>
      </c>
      <c r="E59" s="60"/>
      <c r="F59" s="25">
        <v>1315399</v>
      </c>
      <c r="G59" s="26">
        <v>73</v>
      </c>
      <c r="H59" s="60"/>
      <c r="I59" s="25">
        <v>1801386</v>
      </c>
      <c r="J59" s="26">
        <v>91</v>
      </c>
      <c r="K59" s="60"/>
      <c r="L59" s="25">
        <v>1978671</v>
      </c>
      <c r="M59" s="26">
        <v>59</v>
      </c>
      <c r="N59" s="60"/>
      <c r="O59" s="25">
        <v>3351805</v>
      </c>
      <c r="P59" s="26">
        <v>238.9</v>
      </c>
      <c r="Q59" s="60"/>
      <c r="R59" s="25">
        <v>1402889</v>
      </c>
      <c r="S59" s="26">
        <v>323.2</v>
      </c>
      <c r="T59" s="60"/>
      <c r="U59" s="25">
        <v>434000</v>
      </c>
      <c r="V59" s="26">
        <v>224.5</v>
      </c>
      <c r="W59" s="60"/>
      <c r="X59" s="25">
        <v>484929</v>
      </c>
      <c r="Y59" s="26">
        <v>95.2</v>
      </c>
      <c r="Z59" s="60"/>
      <c r="AA59" s="25">
        <v>509397</v>
      </c>
      <c r="AB59" s="26">
        <v>90.5</v>
      </c>
      <c r="AC59" s="60"/>
      <c r="AD59" s="25">
        <v>562974</v>
      </c>
      <c r="AE59" s="26">
        <v>297.7</v>
      </c>
      <c r="AF59" s="60"/>
      <c r="AG59" s="25">
        <v>151352</v>
      </c>
      <c r="AH59" s="26">
        <v>123.3</v>
      </c>
      <c r="AI59" s="60"/>
      <c r="AJ59" s="25">
        <v>50553</v>
      </c>
      <c r="AK59" s="26">
        <v>94.7</v>
      </c>
      <c r="AL59" s="60"/>
      <c r="AM59" s="25">
        <v>160033</v>
      </c>
      <c r="AN59" s="26">
        <v>101.6</v>
      </c>
      <c r="AO59" s="60"/>
      <c r="AP59" s="25">
        <v>202124</v>
      </c>
      <c r="AQ59" s="26">
        <v>94.2</v>
      </c>
      <c r="AR59" s="60"/>
      <c r="AS59" s="25">
        <v>111698</v>
      </c>
      <c r="AT59" s="26">
        <v>255.5</v>
      </c>
    </row>
    <row r="60" spans="1:46" x14ac:dyDescent="0.15">
      <c r="A60" s="24" t="s">
        <v>41</v>
      </c>
      <c r="B60" s="61"/>
      <c r="C60" s="25">
        <v>3837</v>
      </c>
      <c r="D60" s="26">
        <v>66</v>
      </c>
      <c r="E60" s="61"/>
      <c r="F60" s="25">
        <v>12314</v>
      </c>
      <c r="G60" s="26">
        <v>118.6</v>
      </c>
      <c r="H60" s="61"/>
      <c r="I60" s="25">
        <v>10382</v>
      </c>
      <c r="J60" s="26">
        <v>197.3</v>
      </c>
      <c r="K60" s="61"/>
      <c r="L60" s="25">
        <v>5263</v>
      </c>
      <c r="M60" s="26">
        <v>105.4</v>
      </c>
      <c r="N60" s="61"/>
      <c r="O60" s="25">
        <v>4992</v>
      </c>
      <c r="P60" s="26">
        <v>203.8</v>
      </c>
      <c r="Q60" s="61"/>
      <c r="R60" s="25">
        <v>2449</v>
      </c>
      <c r="S60" s="26">
        <v>113.7</v>
      </c>
      <c r="T60" s="61"/>
      <c r="U60" s="25">
        <v>2155</v>
      </c>
      <c r="V60" s="26">
        <v>45.6</v>
      </c>
      <c r="W60" s="61"/>
      <c r="X60" s="25">
        <v>3317</v>
      </c>
      <c r="Y60" s="26">
        <v>83.7</v>
      </c>
      <c r="Z60" s="61"/>
      <c r="AA60" s="25">
        <v>3960</v>
      </c>
      <c r="AB60" s="26">
        <v>110.6</v>
      </c>
      <c r="AC60" s="61"/>
      <c r="AD60" s="25">
        <v>3581</v>
      </c>
      <c r="AE60" s="26">
        <v>577.29999999999995</v>
      </c>
      <c r="AF60" s="61"/>
      <c r="AG60" s="25">
        <v>196</v>
      </c>
      <c r="AH60" s="26">
        <v>4.7</v>
      </c>
      <c r="AI60" s="61"/>
      <c r="AJ60" s="25">
        <v>520</v>
      </c>
      <c r="AK60" s="26">
        <v>145.80000000000001</v>
      </c>
      <c r="AL60" s="61"/>
      <c r="AM60" s="25">
        <v>876</v>
      </c>
      <c r="AN60" s="26">
        <v>40.5</v>
      </c>
      <c r="AO60" s="61"/>
      <c r="AP60" s="25">
        <v>2163</v>
      </c>
      <c r="AQ60" s="26">
        <v>75.5</v>
      </c>
      <c r="AR60" s="61"/>
      <c r="AS60" s="25">
        <v>249</v>
      </c>
      <c r="AT60" s="26">
        <v>68.2</v>
      </c>
    </row>
    <row r="61" spans="1:46" x14ac:dyDescent="0.15">
      <c r="A61" s="27" t="s">
        <v>104</v>
      </c>
      <c r="B61" s="56" t="s">
        <v>39</v>
      </c>
      <c r="C61" s="28">
        <v>96851</v>
      </c>
      <c r="D61" s="29">
        <v>90.7</v>
      </c>
      <c r="E61" s="56" t="s">
        <v>42</v>
      </c>
      <c r="F61" s="28">
        <v>72703</v>
      </c>
      <c r="G61" s="29">
        <v>87.7</v>
      </c>
      <c r="H61" s="56" t="s">
        <v>42</v>
      </c>
      <c r="I61" s="28">
        <v>82927</v>
      </c>
      <c r="J61" s="29">
        <v>125.8</v>
      </c>
      <c r="K61" s="56" t="s">
        <v>49</v>
      </c>
      <c r="L61" s="28">
        <v>72720</v>
      </c>
      <c r="M61" s="29">
        <v>163.80000000000001</v>
      </c>
      <c r="N61" s="56" t="s">
        <v>51</v>
      </c>
      <c r="O61" s="28">
        <v>88406</v>
      </c>
      <c r="P61" s="29">
        <v>99.5</v>
      </c>
      <c r="Q61" s="56" t="s">
        <v>43</v>
      </c>
      <c r="R61" s="28">
        <v>107919</v>
      </c>
      <c r="S61" s="29">
        <v>146.5</v>
      </c>
      <c r="T61" s="56" t="s">
        <v>42</v>
      </c>
      <c r="U61" s="28">
        <v>75722</v>
      </c>
      <c r="V61" s="29">
        <v>99.8</v>
      </c>
      <c r="W61" s="56" t="s">
        <v>42</v>
      </c>
      <c r="X61" s="28">
        <v>75865</v>
      </c>
      <c r="Y61" s="29">
        <v>95.2</v>
      </c>
      <c r="Z61" s="56" t="s">
        <v>48</v>
      </c>
      <c r="AA61" s="28">
        <v>91426</v>
      </c>
      <c r="AB61" s="29">
        <v>169.5</v>
      </c>
      <c r="AC61" s="56" t="s">
        <v>39</v>
      </c>
      <c r="AD61" s="28">
        <v>129715</v>
      </c>
      <c r="AE61" s="29">
        <v>16.8</v>
      </c>
      <c r="AF61" s="56" t="s">
        <v>43</v>
      </c>
      <c r="AG61" s="28">
        <v>304813</v>
      </c>
      <c r="AH61" s="29">
        <v>313.5</v>
      </c>
      <c r="AI61" s="56" t="s">
        <v>51</v>
      </c>
      <c r="AJ61" s="28">
        <v>76474</v>
      </c>
      <c r="AK61" s="29">
        <v>86.8</v>
      </c>
      <c r="AL61" s="56" t="s">
        <v>43</v>
      </c>
      <c r="AM61" s="28">
        <v>149639</v>
      </c>
      <c r="AN61" s="29">
        <v>479.1</v>
      </c>
      <c r="AO61" s="56" t="s">
        <v>42</v>
      </c>
      <c r="AP61" s="28">
        <v>72853</v>
      </c>
      <c r="AQ61" s="29">
        <v>79.2</v>
      </c>
      <c r="AR61" s="56" t="s">
        <v>53</v>
      </c>
      <c r="AS61" s="28">
        <v>148597</v>
      </c>
      <c r="AT61" s="29">
        <v>313.2</v>
      </c>
    </row>
    <row r="62" spans="1:46" x14ac:dyDescent="0.15">
      <c r="A62" s="27" t="s">
        <v>40</v>
      </c>
      <c r="B62" s="57"/>
      <c r="C62" s="28">
        <v>1034459</v>
      </c>
      <c r="D62" s="29">
        <v>78.599999999999994</v>
      </c>
      <c r="E62" s="57"/>
      <c r="F62" s="28">
        <v>422597</v>
      </c>
      <c r="G62" s="29">
        <v>90.4</v>
      </c>
      <c r="H62" s="57"/>
      <c r="I62" s="28">
        <v>467703</v>
      </c>
      <c r="J62" s="29">
        <v>120.3</v>
      </c>
      <c r="K62" s="57"/>
      <c r="L62" s="28">
        <v>201501</v>
      </c>
      <c r="M62" s="29">
        <v>70.599999999999994</v>
      </c>
      <c r="N62" s="57"/>
      <c r="O62" s="28">
        <v>751320</v>
      </c>
      <c r="P62" s="29">
        <v>117.6</v>
      </c>
      <c r="Q62" s="57"/>
      <c r="R62" s="28">
        <v>497818</v>
      </c>
      <c r="S62" s="29">
        <v>84.2</v>
      </c>
      <c r="T62" s="57"/>
      <c r="U62" s="28">
        <v>541078</v>
      </c>
      <c r="V62" s="29">
        <v>94.1</v>
      </c>
      <c r="W62" s="57"/>
      <c r="X62" s="28">
        <v>574974</v>
      </c>
      <c r="Y62" s="29">
        <v>98.1</v>
      </c>
      <c r="Z62" s="57"/>
      <c r="AA62" s="28">
        <v>654408</v>
      </c>
      <c r="AB62" s="29">
        <v>137.80000000000001</v>
      </c>
      <c r="AC62" s="57"/>
      <c r="AD62" s="28">
        <v>96905</v>
      </c>
      <c r="AE62" s="29">
        <v>64</v>
      </c>
      <c r="AF62" s="57"/>
      <c r="AG62" s="28">
        <v>189092</v>
      </c>
      <c r="AH62" s="29">
        <v>374</v>
      </c>
      <c r="AI62" s="57"/>
      <c r="AJ62" s="28">
        <v>265587</v>
      </c>
      <c r="AK62" s="29">
        <v>100.4</v>
      </c>
      <c r="AL62" s="57"/>
      <c r="AM62" s="28">
        <v>53364</v>
      </c>
      <c r="AN62" s="29">
        <v>242.8</v>
      </c>
      <c r="AO62" s="57"/>
      <c r="AP62" s="28">
        <v>157585</v>
      </c>
      <c r="AQ62" s="29">
        <v>84.4</v>
      </c>
      <c r="AR62" s="57"/>
      <c r="AS62" s="28">
        <v>24444</v>
      </c>
      <c r="AT62" s="29">
        <v>375.1</v>
      </c>
    </row>
    <row r="63" spans="1:46" x14ac:dyDescent="0.15">
      <c r="A63" s="27" t="s">
        <v>41</v>
      </c>
      <c r="B63" s="58"/>
      <c r="C63" s="28">
        <v>10681</v>
      </c>
      <c r="D63" s="29">
        <v>86.7</v>
      </c>
      <c r="E63" s="58"/>
      <c r="F63" s="28">
        <v>5813</v>
      </c>
      <c r="G63" s="29">
        <v>103.1</v>
      </c>
      <c r="H63" s="58"/>
      <c r="I63" s="28">
        <v>5640</v>
      </c>
      <c r="J63" s="29">
        <v>95.6</v>
      </c>
      <c r="K63" s="58"/>
      <c r="L63" s="28">
        <v>2771</v>
      </c>
      <c r="M63" s="29">
        <v>43.1</v>
      </c>
      <c r="N63" s="58"/>
      <c r="O63" s="28">
        <v>8499</v>
      </c>
      <c r="P63" s="29">
        <v>118.1</v>
      </c>
      <c r="Q63" s="58"/>
      <c r="R63" s="28">
        <v>4613</v>
      </c>
      <c r="S63" s="29">
        <v>57.5</v>
      </c>
      <c r="T63" s="58"/>
      <c r="U63" s="28">
        <v>7146</v>
      </c>
      <c r="V63" s="29">
        <v>94.3</v>
      </c>
      <c r="W63" s="58"/>
      <c r="X63" s="28">
        <v>7579</v>
      </c>
      <c r="Y63" s="29">
        <v>103</v>
      </c>
      <c r="Z63" s="58"/>
      <c r="AA63" s="28">
        <v>7158</v>
      </c>
      <c r="AB63" s="29">
        <v>81.3</v>
      </c>
      <c r="AC63" s="58"/>
      <c r="AD63" s="28">
        <v>747</v>
      </c>
      <c r="AE63" s="29">
        <v>381</v>
      </c>
      <c r="AF63" s="58"/>
      <c r="AG63" s="28">
        <v>620</v>
      </c>
      <c r="AH63" s="29">
        <v>119.3</v>
      </c>
      <c r="AI63" s="58"/>
      <c r="AJ63" s="28">
        <v>3473</v>
      </c>
      <c r="AK63" s="29">
        <v>115.7</v>
      </c>
      <c r="AL63" s="58"/>
      <c r="AM63" s="28">
        <v>357</v>
      </c>
      <c r="AN63" s="29">
        <v>50.7</v>
      </c>
      <c r="AO63" s="58"/>
      <c r="AP63" s="28">
        <v>2163</v>
      </c>
      <c r="AQ63" s="29">
        <v>106.6</v>
      </c>
      <c r="AR63" s="58"/>
      <c r="AS63" s="28">
        <v>164</v>
      </c>
      <c r="AT63" s="29">
        <v>119.8</v>
      </c>
    </row>
    <row r="64" spans="1:46" x14ac:dyDescent="0.15">
      <c r="A64" s="24" t="s">
        <v>104</v>
      </c>
      <c r="B64" s="59" t="s">
        <v>49</v>
      </c>
      <c r="C64" s="25">
        <v>56199</v>
      </c>
      <c r="D64" s="26">
        <v>109.5</v>
      </c>
      <c r="E64" s="59" t="s">
        <v>48</v>
      </c>
      <c r="F64" s="25">
        <v>60819</v>
      </c>
      <c r="G64" s="26">
        <v>95.5</v>
      </c>
      <c r="H64" s="59" t="s">
        <v>48</v>
      </c>
      <c r="I64" s="25">
        <v>63664</v>
      </c>
      <c r="J64" s="26">
        <v>127.1</v>
      </c>
      <c r="K64" s="59" t="s">
        <v>42</v>
      </c>
      <c r="L64" s="25">
        <v>65911</v>
      </c>
      <c r="M64" s="26">
        <v>78.3</v>
      </c>
      <c r="N64" s="59" t="s">
        <v>42</v>
      </c>
      <c r="O64" s="25">
        <v>84187</v>
      </c>
      <c r="P64" s="26">
        <v>110</v>
      </c>
      <c r="Q64" s="59" t="s">
        <v>51</v>
      </c>
      <c r="R64" s="25">
        <v>88846</v>
      </c>
      <c r="S64" s="26">
        <v>129.5</v>
      </c>
      <c r="T64" s="59" t="s">
        <v>43</v>
      </c>
      <c r="U64" s="25">
        <v>73689</v>
      </c>
      <c r="V64" s="26">
        <v>50.4</v>
      </c>
      <c r="W64" s="59" t="s">
        <v>51</v>
      </c>
      <c r="X64" s="25">
        <v>67509</v>
      </c>
      <c r="Y64" s="26">
        <v>87.5</v>
      </c>
      <c r="Z64" s="59" t="s">
        <v>42</v>
      </c>
      <c r="AA64" s="25">
        <v>79665</v>
      </c>
      <c r="AB64" s="26">
        <v>106.7</v>
      </c>
      <c r="AC64" s="59" t="s">
        <v>51</v>
      </c>
      <c r="AD64" s="25">
        <v>79318</v>
      </c>
      <c r="AE64" s="26">
        <v>53.5</v>
      </c>
      <c r="AF64" s="59" t="s">
        <v>51</v>
      </c>
      <c r="AG64" s="25">
        <v>148355</v>
      </c>
      <c r="AH64" s="26">
        <v>194</v>
      </c>
      <c r="AI64" s="59" t="s">
        <v>49</v>
      </c>
      <c r="AJ64" s="25">
        <v>54477</v>
      </c>
      <c r="AK64" s="26">
        <v>163.5</v>
      </c>
      <c r="AL64" s="59" t="s">
        <v>51</v>
      </c>
      <c r="AM64" s="25">
        <v>88126</v>
      </c>
      <c r="AN64" s="26">
        <v>94.3</v>
      </c>
      <c r="AO64" s="59" t="s">
        <v>39</v>
      </c>
      <c r="AP64" s="25">
        <v>64214</v>
      </c>
      <c r="AQ64" s="26">
        <v>172.9</v>
      </c>
      <c r="AR64" s="59" t="s">
        <v>48</v>
      </c>
      <c r="AS64" s="25">
        <v>113432</v>
      </c>
      <c r="AT64" s="26">
        <v>241.6</v>
      </c>
    </row>
    <row r="65" spans="1:46" x14ac:dyDescent="0.15">
      <c r="A65" s="24" t="s">
        <v>40</v>
      </c>
      <c r="B65" s="60"/>
      <c r="C65" s="25">
        <v>432923</v>
      </c>
      <c r="D65" s="26">
        <v>120.3</v>
      </c>
      <c r="E65" s="60"/>
      <c r="F65" s="25">
        <v>234930</v>
      </c>
      <c r="G65" s="26">
        <v>118</v>
      </c>
      <c r="H65" s="60"/>
      <c r="I65" s="25">
        <v>199150</v>
      </c>
      <c r="J65" s="26">
        <v>129.80000000000001</v>
      </c>
      <c r="K65" s="60"/>
      <c r="L65" s="25">
        <v>388789</v>
      </c>
      <c r="M65" s="26">
        <v>50.3</v>
      </c>
      <c r="N65" s="60"/>
      <c r="O65" s="25">
        <v>772401</v>
      </c>
      <c r="P65" s="26">
        <v>118.2</v>
      </c>
      <c r="Q65" s="60"/>
      <c r="R65" s="25">
        <v>639117</v>
      </c>
      <c r="S65" s="26">
        <v>105.3</v>
      </c>
      <c r="T65" s="60"/>
      <c r="U65" s="25">
        <v>591583</v>
      </c>
      <c r="V65" s="26">
        <v>122</v>
      </c>
      <c r="W65" s="60"/>
      <c r="X65" s="25">
        <v>522484</v>
      </c>
      <c r="Y65" s="26">
        <v>105.5</v>
      </c>
      <c r="Z65" s="60"/>
      <c r="AA65" s="25">
        <v>586163</v>
      </c>
      <c r="AB65" s="26">
        <v>96.1</v>
      </c>
      <c r="AC65" s="60"/>
      <c r="AD65" s="25">
        <v>314977</v>
      </c>
      <c r="AE65" s="26">
        <v>117.8</v>
      </c>
      <c r="AF65" s="60"/>
      <c r="AG65" s="25">
        <v>267466</v>
      </c>
      <c r="AH65" s="26">
        <v>100.7</v>
      </c>
      <c r="AI65" s="60"/>
      <c r="AJ65" s="25">
        <v>88160</v>
      </c>
      <c r="AK65" s="26">
        <v>145.4</v>
      </c>
      <c r="AL65" s="60"/>
      <c r="AM65" s="25">
        <v>264458</v>
      </c>
      <c r="AN65" s="26">
        <v>130.80000000000001</v>
      </c>
      <c r="AO65" s="60"/>
      <c r="AP65" s="25">
        <v>45060</v>
      </c>
      <c r="AQ65" s="26">
        <v>147.30000000000001</v>
      </c>
      <c r="AR65" s="60"/>
      <c r="AS65" s="25">
        <v>109491</v>
      </c>
      <c r="AT65" s="26">
        <v>329.3</v>
      </c>
    </row>
    <row r="66" spans="1:46" x14ac:dyDescent="0.15">
      <c r="A66" s="24" t="s">
        <v>41</v>
      </c>
      <c r="B66" s="61"/>
      <c r="C66" s="25">
        <v>7703</v>
      </c>
      <c r="D66" s="26">
        <v>109.9</v>
      </c>
      <c r="E66" s="61"/>
      <c r="F66" s="25">
        <v>3863</v>
      </c>
      <c r="G66" s="26">
        <v>123.5</v>
      </c>
      <c r="H66" s="61"/>
      <c r="I66" s="25">
        <v>3128</v>
      </c>
      <c r="J66" s="26">
        <v>102.2</v>
      </c>
      <c r="K66" s="61"/>
      <c r="L66" s="25">
        <v>5899</v>
      </c>
      <c r="M66" s="26">
        <v>64.3</v>
      </c>
      <c r="N66" s="61"/>
      <c r="O66" s="25">
        <v>9175</v>
      </c>
      <c r="P66" s="26">
        <v>107.5</v>
      </c>
      <c r="Q66" s="61"/>
      <c r="R66" s="25">
        <v>7194</v>
      </c>
      <c r="S66" s="26">
        <v>81.3</v>
      </c>
      <c r="T66" s="61"/>
      <c r="U66" s="25">
        <v>8028</v>
      </c>
      <c r="V66" s="26">
        <v>242.1</v>
      </c>
      <c r="W66" s="61"/>
      <c r="X66" s="25">
        <v>7739</v>
      </c>
      <c r="Y66" s="26">
        <v>120.5</v>
      </c>
      <c r="Z66" s="61"/>
      <c r="AA66" s="25">
        <v>7358</v>
      </c>
      <c r="AB66" s="26">
        <v>90</v>
      </c>
      <c r="AC66" s="61"/>
      <c r="AD66" s="25">
        <v>3971</v>
      </c>
      <c r="AE66" s="26">
        <v>220.3</v>
      </c>
      <c r="AF66" s="61"/>
      <c r="AG66" s="25">
        <v>1803</v>
      </c>
      <c r="AH66" s="26">
        <v>51.9</v>
      </c>
      <c r="AI66" s="61"/>
      <c r="AJ66" s="25">
        <v>1618</v>
      </c>
      <c r="AK66" s="26">
        <v>88.9</v>
      </c>
      <c r="AL66" s="61"/>
      <c r="AM66" s="25">
        <v>3001</v>
      </c>
      <c r="AN66" s="26">
        <v>138.69999999999999</v>
      </c>
      <c r="AO66" s="61"/>
      <c r="AP66" s="25">
        <v>702</v>
      </c>
      <c r="AQ66" s="26">
        <v>85.2</v>
      </c>
      <c r="AR66" s="61"/>
      <c r="AS66" s="25">
        <v>965</v>
      </c>
      <c r="AT66" s="26">
        <v>136.30000000000001</v>
      </c>
    </row>
    <row r="67" spans="1:46" x14ac:dyDescent="0.15">
      <c r="A67" s="27" t="s">
        <v>104</v>
      </c>
      <c r="B67" s="56" t="s">
        <v>48</v>
      </c>
      <c r="C67" s="28">
        <v>49235</v>
      </c>
      <c r="D67" s="29">
        <v>81</v>
      </c>
      <c r="E67" s="56" t="s">
        <v>49</v>
      </c>
      <c r="F67" s="28">
        <v>51344</v>
      </c>
      <c r="G67" s="29">
        <v>129</v>
      </c>
      <c r="H67" s="56" t="s">
        <v>51</v>
      </c>
      <c r="I67" s="28">
        <v>40590</v>
      </c>
      <c r="J67" s="29">
        <v>62.8</v>
      </c>
      <c r="K67" s="56" t="s">
        <v>51</v>
      </c>
      <c r="L67" s="28">
        <v>64611</v>
      </c>
      <c r="M67" s="29">
        <v>73.099999999999994</v>
      </c>
      <c r="N67" s="56" t="s">
        <v>43</v>
      </c>
      <c r="O67" s="28">
        <v>69452</v>
      </c>
      <c r="P67" s="29">
        <v>64.400000000000006</v>
      </c>
      <c r="Q67" s="56" t="s">
        <v>42</v>
      </c>
      <c r="R67" s="28">
        <v>76523</v>
      </c>
      <c r="S67" s="29">
        <v>101.1</v>
      </c>
      <c r="T67" s="56" t="s">
        <v>51</v>
      </c>
      <c r="U67" s="28">
        <v>68585</v>
      </c>
      <c r="V67" s="29">
        <v>101.6</v>
      </c>
      <c r="W67" s="56" t="s">
        <v>49</v>
      </c>
      <c r="X67" s="28">
        <v>64127</v>
      </c>
      <c r="Y67" s="29">
        <v>122.8</v>
      </c>
      <c r="Z67" s="56" t="s">
        <v>51</v>
      </c>
      <c r="AA67" s="28">
        <v>77159</v>
      </c>
      <c r="AB67" s="29">
        <v>97.3</v>
      </c>
      <c r="AC67" s="56" t="s">
        <v>42</v>
      </c>
      <c r="AD67" s="28">
        <v>74629</v>
      </c>
      <c r="AE67" s="29">
        <v>114.2</v>
      </c>
      <c r="AF67" s="56" t="s">
        <v>42</v>
      </c>
      <c r="AG67" s="28">
        <v>65324</v>
      </c>
      <c r="AH67" s="29">
        <v>130</v>
      </c>
      <c r="AI67" s="56" t="s">
        <v>42</v>
      </c>
      <c r="AJ67" s="28">
        <v>50243</v>
      </c>
      <c r="AK67" s="29">
        <v>27.5</v>
      </c>
      <c r="AL67" s="56" t="s">
        <v>54</v>
      </c>
      <c r="AM67" s="28">
        <v>56640</v>
      </c>
      <c r="AN67" s="29">
        <v>418.7</v>
      </c>
      <c r="AO67" s="56" t="s">
        <v>49</v>
      </c>
      <c r="AP67" s="28">
        <v>47286</v>
      </c>
      <c r="AQ67" s="29">
        <v>10.5</v>
      </c>
      <c r="AR67" s="56" t="s">
        <v>42</v>
      </c>
      <c r="AS67" s="28">
        <v>92043</v>
      </c>
      <c r="AT67" s="29">
        <v>85.4</v>
      </c>
    </row>
    <row r="68" spans="1:46" x14ac:dyDescent="0.15">
      <c r="A68" s="27" t="s">
        <v>40</v>
      </c>
      <c r="B68" s="57"/>
      <c r="C68" s="28">
        <v>317824</v>
      </c>
      <c r="D68" s="29">
        <v>135.30000000000001</v>
      </c>
      <c r="E68" s="57"/>
      <c r="F68" s="28">
        <v>359948</v>
      </c>
      <c r="G68" s="29">
        <v>191.9</v>
      </c>
      <c r="H68" s="57"/>
      <c r="I68" s="28">
        <v>525908</v>
      </c>
      <c r="J68" s="29">
        <v>77.599999999999994</v>
      </c>
      <c r="K68" s="57"/>
      <c r="L68" s="28">
        <v>677897</v>
      </c>
      <c r="M68" s="29">
        <v>90.2</v>
      </c>
      <c r="N68" s="57"/>
      <c r="O68" s="28">
        <v>415150</v>
      </c>
      <c r="P68" s="29">
        <v>83.4</v>
      </c>
      <c r="Q68" s="57"/>
      <c r="R68" s="28">
        <v>653335</v>
      </c>
      <c r="S68" s="29">
        <v>120.7</v>
      </c>
      <c r="T68" s="57"/>
      <c r="U68" s="28">
        <v>607137</v>
      </c>
      <c r="V68" s="29">
        <v>116.2</v>
      </c>
      <c r="W68" s="57"/>
      <c r="X68" s="28">
        <v>372953</v>
      </c>
      <c r="Y68" s="29">
        <v>126.1</v>
      </c>
      <c r="Z68" s="57"/>
      <c r="AA68" s="28">
        <v>495467</v>
      </c>
      <c r="AB68" s="29">
        <v>157.30000000000001</v>
      </c>
      <c r="AC68" s="57"/>
      <c r="AD68" s="28">
        <v>609923</v>
      </c>
      <c r="AE68" s="29">
        <v>262.10000000000002</v>
      </c>
      <c r="AF68" s="57"/>
      <c r="AG68" s="28">
        <v>232706</v>
      </c>
      <c r="AH68" s="29">
        <v>154.30000000000001</v>
      </c>
      <c r="AI68" s="57"/>
      <c r="AJ68" s="28">
        <v>150803</v>
      </c>
      <c r="AK68" s="29">
        <v>94.2</v>
      </c>
      <c r="AL68" s="57"/>
      <c r="AM68" s="28">
        <v>1080</v>
      </c>
      <c r="AN68" s="29">
        <v>79.900000000000006</v>
      </c>
      <c r="AO68" s="57"/>
      <c r="AP68" s="28">
        <v>43549</v>
      </c>
      <c r="AQ68" s="29">
        <v>39</v>
      </c>
      <c r="AR68" s="57"/>
      <c r="AS68" s="28">
        <v>186730</v>
      </c>
      <c r="AT68" s="29">
        <v>103.2</v>
      </c>
    </row>
    <row r="69" spans="1:46" x14ac:dyDescent="0.15">
      <c r="A69" s="27" t="s">
        <v>41</v>
      </c>
      <c r="B69" s="58"/>
      <c r="C69" s="28">
        <v>6455</v>
      </c>
      <c r="D69" s="29">
        <v>167.1</v>
      </c>
      <c r="E69" s="58"/>
      <c r="F69" s="28">
        <v>7011</v>
      </c>
      <c r="G69" s="29">
        <v>148.80000000000001</v>
      </c>
      <c r="H69" s="58"/>
      <c r="I69" s="28">
        <v>12957</v>
      </c>
      <c r="J69" s="29">
        <v>123.5</v>
      </c>
      <c r="K69" s="58"/>
      <c r="L69" s="28">
        <v>10492</v>
      </c>
      <c r="M69" s="29">
        <v>123.5</v>
      </c>
      <c r="N69" s="58"/>
      <c r="O69" s="28">
        <v>5978</v>
      </c>
      <c r="P69" s="29">
        <v>129.6</v>
      </c>
      <c r="Q69" s="58"/>
      <c r="R69" s="28">
        <v>8538</v>
      </c>
      <c r="S69" s="29">
        <v>119.5</v>
      </c>
      <c r="T69" s="58"/>
      <c r="U69" s="28">
        <v>8852</v>
      </c>
      <c r="V69" s="29">
        <v>114.4</v>
      </c>
      <c r="W69" s="58"/>
      <c r="X69" s="28">
        <v>5816</v>
      </c>
      <c r="Y69" s="29">
        <v>102.7</v>
      </c>
      <c r="Z69" s="58"/>
      <c r="AA69" s="28">
        <v>6421</v>
      </c>
      <c r="AB69" s="29">
        <v>161.69999999999999</v>
      </c>
      <c r="AC69" s="58"/>
      <c r="AD69" s="28">
        <v>8173</v>
      </c>
      <c r="AE69" s="29">
        <v>229.4</v>
      </c>
      <c r="AF69" s="58"/>
      <c r="AG69" s="28">
        <v>3562</v>
      </c>
      <c r="AH69" s="29">
        <v>118.7</v>
      </c>
      <c r="AI69" s="58"/>
      <c r="AJ69" s="28">
        <v>3001</v>
      </c>
      <c r="AK69" s="29">
        <v>342.5</v>
      </c>
      <c r="AL69" s="58"/>
      <c r="AM69" s="28">
        <v>19</v>
      </c>
      <c r="AN69" s="29">
        <v>19.100000000000001</v>
      </c>
      <c r="AO69" s="58"/>
      <c r="AP69" s="28">
        <v>921</v>
      </c>
      <c r="AQ69" s="29">
        <v>370.2</v>
      </c>
      <c r="AR69" s="58"/>
      <c r="AS69" s="28">
        <v>2029</v>
      </c>
      <c r="AT69" s="29">
        <v>120.8</v>
      </c>
    </row>
    <row r="70" spans="1:46" x14ac:dyDescent="0.15">
      <c r="A70" s="24" t="s">
        <v>104</v>
      </c>
      <c r="B70" s="59" t="s">
        <v>43</v>
      </c>
      <c r="C70" s="25">
        <v>41915</v>
      </c>
      <c r="D70" s="26">
        <v>93.6</v>
      </c>
      <c r="E70" s="59" t="s">
        <v>51</v>
      </c>
      <c r="F70" s="25">
        <v>50563</v>
      </c>
      <c r="G70" s="26">
        <v>124.6</v>
      </c>
      <c r="H70" s="59" t="s">
        <v>49</v>
      </c>
      <c r="I70" s="25">
        <v>39811</v>
      </c>
      <c r="J70" s="26">
        <v>54.7</v>
      </c>
      <c r="K70" s="59" t="s">
        <v>48</v>
      </c>
      <c r="L70" s="25">
        <v>50098</v>
      </c>
      <c r="M70" s="26">
        <v>176.4</v>
      </c>
      <c r="N70" s="59" t="s">
        <v>49</v>
      </c>
      <c r="O70" s="25">
        <v>44408</v>
      </c>
      <c r="P70" s="26">
        <v>132.4</v>
      </c>
      <c r="Q70" s="59" t="s">
        <v>49</v>
      </c>
      <c r="R70" s="25">
        <v>33541</v>
      </c>
      <c r="S70" s="26">
        <v>57.1</v>
      </c>
      <c r="T70" s="59" t="s">
        <v>49</v>
      </c>
      <c r="U70" s="25">
        <v>58715</v>
      </c>
      <c r="V70" s="26">
        <v>91.6</v>
      </c>
      <c r="W70" s="59" t="s">
        <v>48</v>
      </c>
      <c r="X70" s="25">
        <v>57792</v>
      </c>
      <c r="Y70" s="26">
        <v>63.2</v>
      </c>
      <c r="Z70" s="59" t="s">
        <v>49</v>
      </c>
      <c r="AA70" s="25">
        <v>52218</v>
      </c>
      <c r="AB70" s="26">
        <v>104.9</v>
      </c>
      <c r="AC70" s="59" t="s">
        <v>48</v>
      </c>
      <c r="AD70" s="25">
        <v>53950</v>
      </c>
      <c r="AE70" s="26">
        <v>134.4</v>
      </c>
      <c r="AF70" s="59" t="s">
        <v>49</v>
      </c>
      <c r="AG70" s="25">
        <v>48082</v>
      </c>
      <c r="AH70" s="26">
        <v>88.3</v>
      </c>
      <c r="AI70" s="59" t="s">
        <v>48</v>
      </c>
      <c r="AJ70" s="25">
        <v>43998</v>
      </c>
      <c r="AK70" s="26">
        <v>97.7</v>
      </c>
      <c r="AL70" s="59" t="s">
        <v>48</v>
      </c>
      <c r="AM70" s="25">
        <v>45038</v>
      </c>
      <c r="AN70" s="26">
        <v>215.2</v>
      </c>
      <c r="AO70" s="59" t="s">
        <v>52</v>
      </c>
      <c r="AP70" s="25">
        <v>34880</v>
      </c>
      <c r="AQ70" s="26">
        <v>109.7</v>
      </c>
      <c r="AR70" s="59" t="s">
        <v>51</v>
      </c>
      <c r="AS70" s="25">
        <v>74885</v>
      </c>
      <c r="AT70" s="26">
        <v>59.6</v>
      </c>
    </row>
    <row r="71" spans="1:46" x14ac:dyDescent="0.15">
      <c r="A71" s="24" t="s">
        <v>40</v>
      </c>
      <c r="B71" s="60"/>
      <c r="C71" s="25">
        <v>189857</v>
      </c>
      <c r="D71" s="26">
        <v>76.599999999999994</v>
      </c>
      <c r="E71" s="60"/>
      <c r="F71" s="25">
        <v>645178</v>
      </c>
      <c r="G71" s="26">
        <v>122.7</v>
      </c>
      <c r="H71" s="60"/>
      <c r="I71" s="25">
        <v>187582</v>
      </c>
      <c r="J71" s="26">
        <v>93.1</v>
      </c>
      <c r="K71" s="60"/>
      <c r="L71" s="25">
        <v>153406</v>
      </c>
      <c r="M71" s="26">
        <v>170.1</v>
      </c>
      <c r="N71" s="60"/>
      <c r="O71" s="25">
        <v>285266</v>
      </c>
      <c r="P71" s="26">
        <v>147</v>
      </c>
      <c r="Q71" s="60"/>
      <c r="R71" s="25">
        <v>194100</v>
      </c>
      <c r="S71" s="26">
        <v>63.1</v>
      </c>
      <c r="T71" s="60"/>
      <c r="U71" s="25">
        <v>307389</v>
      </c>
      <c r="V71" s="26">
        <v>82.4</v>
      </c>
      <c r="W71" s="60"/>
      <c r="X71" s="25">
        <v>330625</v>
      </c>
      <c r="Y71" s="26">
        <v>50.5</v>
      </c>
      <c r="Z71" s="60"/>
      <c r="AA71" s="25">
        <v>295796</v>
      </c>
      <c r="AB71" s="26">
        <v>224.4</v>
      </c>
      <c r="AC71" s="60"/>
      <c r="AD71" s="25">
        <v>474779</v>
      </c>
      <c r="AE71" s="26">
        <v>298.89999999999998</v>
      </c>
      <c r="AF71" s="60"/>
      <c r="AG71" s="25">
        <v>107909</v>
      </c>
      <c r="AH71" s="26">
        <v>122.4</v>
      </c>
      <c r="AI71" s="60"/>
      <c r="AJ71" s="25">
        <v>64958</v>
      </c>
      <c r="AK71" s="26">
        <v>132.30000000000001</v>
      </c>
      <c r="AL71" s="60"/>
      <c r="AM71" s="25">
        <v>49082</v>
      </c>
      <c r="AN71" s="26">
        <v>55.1</v>
      </c>
      <c r="AO71" s="60"/>
      <c r="AP71" s="25">
        <v>19809</v>
      </c>
      <c r="AQ71" s="26">
        <v>53</v>
      </c>
      <c r="AR71" s="60"/>
      <c r="AS71" s="25">
        <v>214518</v>
      </c>
      <c r="AT71" s="26">
        <v>64.900000000000006</v>
      </c>
    </row>
    <row r="72" spans="1:46" x14ac:dyDescent="0.15">
      <c r="A72" s="24" t="s">
        <v>41</v>
      </c>
      <c r="B72" s="61"/>
      <c r="C72" s="25">
        <v>4530</v>
      </c>
      <c r="D72" s="26">
        <v>81.900000000000006</v>
      </c>
      <c r="E72" s="61"/>
      <c r="F72" s="25">
        <v>12760</v>
      </c>
      <c r="G72" s="26">
        <v>98.5</v>
      </c>
      <c r="H72" s="61"/>
      <c r="I72" s="25">
        <v>4712</v>
      </c>
      <c r="J72" s="26">
        <v>170</v>
      </c>
      <c r="K72" s="61"/>
      <c r="L72" s="25">
        <v>3062</v>
      </c>
      <c r="M72" s="26">
        <v>96.4</v>
      </c>
      <c r="N72" s="61"/>
      <c r="O72" s="25">
        <v>6424</v>
      </c>
      <c r="P72" s="26">
        <v>111</v>
      </c>
      <c r="Q72" s="61"/>
      <c r="R72" s="25">
        <v>5787</v>
      </c>
      <c r="S72" s="26">
        <v>110.5</v>
      </c>
      <c r="T72" s="61"/>
      <c r="U72" s="25">
        <v>5235</v>
      </c>
      <c r="V72" s="26">
        <v>90</v>
      </c>
      <c r="W72" s="61"/>
      <c r="X72" s="25">
        <v>5721</v>
      </c>
      <c r="Y72" s="26">
        <v>79.900000000000006</v>
      </c>
      <c r="Z72" s="61"/>
      <c r="AA72" s="25">
        <v>5665</v>
      </c>
      <c r="AB72" s="26">
        <v>214</v>
      </c>
      <c r="AC72" s="61"/>
      <c r="AD72" s="25">
        <v>8800</v>
      </c>
      <c r="AE72" s="26">
        <v>222.5</v>
      </c>
      <c r="AF72" s="61"/>
      <c r="AG72" s="25">
        <v>2244</v>
      </c>
      <c r="AH72" s="26">
        <v>138.69999999999999</v>
      </c>
      <c r="AI72" s="61"/>
      <c r="AJ72" s="25">
        <v>1476</v>
      </c>
      <c r="AK72" s="26">
        <v>135.5</v>
      </c>
      <c r="AL72" s="61"/>
      <c r="AM72" s="25">
        <v>1090</v>
      </c>
      <c r="AN72" s="26">
        <v>25.6</v>
      </c>
      <c r="AO72" s="61"/>
      <c r="AP72" s="25">
        <v>568</v>
      </c>
      <c r="AQ72" s="26">
        <v>48.3</v>
      </c>
      <c r="AR72" s="61"/>
      <c r="AS72" s="25">
        <v>2865</v>
      </c>
      <c r="AT72" s="26">
        <v>108.9</v>
      </c>
    </row>
    <row r="73" spans="1:46" x14ac:dyDescent="0.15">
      <c r="A73" s="27" t="s">
        <v>104</v>
      </c>
      <c r="B73" s="56" t="s">
        <v>44</v>
      </c>
      <c r="C73" s="28">
        <v>200403</v>
      </c>
      <c r="D73" s="29">
        <v>106.5</v>
      </c>
      <c r="E73" s="56" t="s">
        <v>44</v>
      </c>
      <c r="F73" s="28">
        <v>185105</v>
      </c>
      <c r="G73" s="29">
        <v>111.2</v>
      </c>
      <c r="H73" s="56" t="s">
        <v>44</v>
      </c>
      <c r="I73" s="28">
        <v>170723</v>
      </c>
      <c r="J73" s="29">
        <v>103.99666183404199</v>
      </c>
      <c r="K73" s="56" t="s">
        <v>44</v>
      </c>
      <c r="L73" s="28">
        <v>164162</v>
      </c>
      <c r="M73" s="29">
        <f t="shared" ref="M73:M78" si="5">L73/O73*100</f>
        <v>88.989234255233796</v>
      </c>
      <c r="N73" s="56" t="s">
        <v>44</v>
      </c>
      <c r="O73" s="28">
        <v>184474</v>
      </c>
      <c r="P73" s="29">
        <f t="shared" ref="P73:P78" si="6">O73/R73*100</f>
        <v>127.2585540838852</v>
      </c>
      <c r="Q73" s="56" t="s">
        <v>44</v>
      </c>
      <c r="R73" s="28">
        <v>144960</v>
      </c>
      <c r="S73" s="29">
        <v>65.75700391929162</v>
      </c>
      <c r="T73" s="56" t="s">
        <v>44</v>
      </c>
      <c r="U73" s="28">
        <v>220448</v>
      </c>
      <c r="V73" s="29">
        <v>97.539478516342271</v>
      </c>
      <c r="W73" s="56" t="s">
        <v>44</v>
      </c>
      <c r="X73" s="28">
        <v>226009</v>
      </c>
      <c r="Y73" s="29">
        <v>91.295004423188004</v>
      </c>
      <c r="Z73" s="56" t="s">
        <v>44</v>
      </c>
      <c r="AA73" s="28">
        <v>247559</v>
      </c>
      <c r="AB73" s="29">
        <v>113.78465583173995</v>
      </c>
      <c r="AC73" s="56" t="s">
        <v>44</v>
      </c>
      <c r="AD73" s="28">
        <v>217568</v>
      </c>
      <c r="AE73" s="29">
        <v>130.42706759705536</v>
      </c>
      <c r="AF73" s="56" t="s">
        <v>44</v>
      </c>
      <c r="AG73" s="28">
        <v>166812</v>
      </c>
      <c r="AH73" s="29">
        <v>99.045832121078973</v>
      </c>
      <c r="AI73" s="56" t="s">
        <v>44</v>
      </c>
      <c r="AJ73" s="28">
        <v>168419</v>
      </c>
      <c r="AK73" s="29">
        <v>99.29370287176404</v>
      </c>
      <c r="AL73" s="56" t="s">
        <v>44</v>
      </c>
      <c r="AM73" s="28">
        <v>169617</v>
      </c>
      <c r="AN73" s="29">
        <v>114.7402030752163</v>
      </c>
      <c r="AO73" s="56" t="s">
        <v>44</v>
      </c>
      <c r="AP73" s="28">
        <v>147827</v>
      </c>
      <c r="AQ73" s="29">
        <v>59.486290069455059</v>
      </c>
      <c r="AR73" s="56" t="s">
        <v>44</v>
      </c>
      <c r="AS73" s="28">
        <v>248506</v>
      </c>
      <c r="AT73" s="29">
        <v>114.52522720150422</v>
      </c>
    </row>
    <row r="74" spans="1:46" x14ac:dyDescent="0.15">
      <c r="A74" s="27" t="s">
        <v>40</v>
      </c>
      <c r="B74" s="57"/>
      <c r="C74" s="28">
        <v>1437117</v>
      </c>
      <c r="D74" s="29">
        <v>84.5</v>
      </c>
      <c r="E74" s="57"/>
      <c r="F74" s="28">
        <v>1312004</v>
      </c>
      <c r="G74" s="29">
        <v>114.1</v>
      </c>
      <c r="H74" s="57"/>
      <c r="I74" s="28">
        <v>1153050</v>
      </c>
      <c r="J74" s="29">
        <v>122.63984377659031</v>
      </c>
      <c r="K74" s="57"/>
      <c r="L74" s="28">
        <v>940192</v>
      </c>
      <c r="M74" s="29">
        <f t="shared" si="5"/>
        <v>100.74536344504499</v>
      </c>
      <c r="N74" s="57"/>
      <c r="O74" s="28">
        <v>933236</v>
      </c>
      <c r="P74" s="29">
        <f t="shared" si="6"/>
        <v>119.93579338733578</v>
      </c>
      <c r="Q74" s="57"/>
      <c r="R74" s="28">
        <v>778113</v>
      </c>
      <c r="S74" s="29">
        <v>91.806027169693778</v>
      </c>
      <c r="T74" s="57"/>
      <c r="U74" s="28">
        <v>847562</v>
      </c>
      <c r="V74" s="29">
        <v>108.60693444593372</v>
      </c>
      <c r="W74" s="57"/>
      <c r="X74" s="28">
        <v>780394</v>
      </c>
      <c r="Y74" s="29">
        <v>84.493522185674962</v>
      </c>
      <c r="Z74" s="57"/>
      <c r="AA74" s="28">
        <v>923614</v>
      </c>
      <c r="AB74" s="29">
        <v>179.45995729244183</v>
      </c>
      <c r="AC74" s="57"/>
      <c r="AD74" s="28">
        <v>514663</v>
      </c>
      <c r="AE74" s="29">
        <v>142.21374214549013</v>
      </c>
      <c r="AF74" s="57"/>
      <c r="AG74" s="28">
        <v>361894</v>
      </c>
      <c r="AH74" s="29">
        <v>118.64171182601113</v>
      </c>
      <c r="AI74" s="57"/>
      <c r="AJ74" s="28">
        <v>305031</v>
      </c>
      <c r="AK74" s="29">
        <v>126.40837774444067</v>
      </c>
      <c r="AL74" s="57"/>
      <c r="AM74" s="28">
        <v>241306</v>
      </c>
      <c r="AN74" s="29">
        <v>112.63664964478095</v>
      </c>
      <c r="AO74" s="57"/>
      <c r="AP74" s="28">
        <v>214234</v>
      </c>
      <c r="AQ74" s="29">
        <v>143.08498914676909</v>
      </c>
      <c r="AR74" s="57"/>
      <c r="AS74" s="28">
        <v>149725</v>
      </c>
      <c r="AT74" s="29">
        <v>109.69427003582601</v>
      </c>
    </row>
    <row r="75" spans="1:46" x14ac:dyDescent="0.15">
      <c r="A75" s="27" t="s">
        <v>41</v>
      </c>
      <c r="B75" s="58"/>
      <c r="C75" s="28">
        <v>7171</v>
      </c>
      <c r="D75" s="29">
        <v>79.400000000000006</v>
      </c>
      <c r="E75" s="58"/>
      <c r="F75" s="28">
        <v>7088</v>
      </c>
      <c r="G75" s="29">
        <v>102.6</v>
      </c>
      <c r="H75" s="58"/>
      <c r="I75" s="28">
        <v>6753.9230215026682</v>
      </c>
      <c r="J75" s="29">
        <v>117.9267118903289</v>
      </c>
      <c r="K75" s="58"/>
      <c r="L75" s="28">
        <v>5727.2206722627643</v>
      </c>
      <c r="M75" s="29">
        <f t="shared" si="5"/>
        <v>113.21073193650921</v>
      </c>
      <c r="N75" s="58"/>
      <c r="O75" s="28">
        <v>5058.9026095818381</v>
      </c>
      <c r="P75" s="29">
        <f t="shared" si="6"/>
        <v>94.24576151342842</v>
      </c>
      <c r="Q75" s="58"/>
      <c r="R75" s="28">
        <v>5367.7773178807947</v>
      </c>
      <c r="S75" s="29">
        <v>139.61406648388973</v>
      </c>
      <c r="T75" s="58"/>
      <c r="U75" s="28">
        <v>3844.7252866889244</v>
      </c>
      <c r="V75" s="29">
        <v>111.34664250612857</v>
      </c>
      <c r="W75" s="58"/>
      <c r="X75" s="28">
        <v>3452.9332902672018</v>
      </c>
      <c r="Y75" s="29">
        <v>92.54999517171224</v>
      </c>
      <c r="Z75" s="58"/>
      <c r="AA75" s="28">
        <v>3730.8843548406639</v>
      </c>
      <c r="AB75" s="29">
        <v>157.71894371928303</v>
      </c>
      <c r="AC75" s="58"/>
      <c r="AD75" s="28">
        <v>2365.5270995734663</v>
      </c>
      <c r="AE75" s="29">
        <v>109.03698501054151</v>
      </c>
      <c r="AF75" s="58"/>
      <c r="AG75" s="28">
        <v>2169.4722202239645</v>
      </c>
      <c r="AH75" s="29">
        <v>119.78465856188383</v>
      </c>
      <c r="AI75" s="58"/>
      <c r="AJ75" s="28">
        <v>1811.1436358130616</v>
      </c>
      <c r="AK75" s="29">
        <v>127.30754729501299</v>
      </c>
      <c r="AL75" s="58"/>
      <c r="AM75" s="28">
        <v>1422.6522105685162</v>
      </c>
      <c r="AN75" s="29">
        <v>98.166681447254902</v>
      </c>
      <c r="AO75" s="58"/>
      <c r="AP75" s="28">
        <v>1449.2210489288154</v>
      </c>
      <c r="AQ75" s="29">
        <v>240.53439705133025</v>
      </c>
      <c r="AR75" s="58"/>
      <c r="AS75" s="28">
        <v>602.50054324644077</v>
      </c>
      <c r="AT75" s="29">
        <v>95.781752820993532</v>
      </c>
    </row>
    <row r="76" spans="1:46" x14ac:dyDescent="0.15">
      <c r="A76" s="24" t="s">
        <v>104</v>
      </c>
      <c r="B76" s="59" t="s">
        <v>45</v>
      </c>
      <c r="C76" s="25">
        <v>555769</v>
      </c>
      <c r="D76" s="26">
        <v>105.4</v>
      </c>
      <c r="E76" s="59" t="s">
        <v>45</v>
      </c>
      <c r="F76" s="25">
        <v>527356</v>
      </c>
      <c r="G76" s="26">
        <v>92.3</v>
      </c>
      <c r="H76" s="59" t="s">
        <v>45</v>
      </c>
      <c r="I76" s="25">
        <v>571221</v>
      </c>
      <c r="J76" s="26">
        <v>71.991152673102604</v>
      </c>
      <c r="K76" s="59" t="s">
        <v>45</v>
      </c>
      <c r="L76" s="25">
        <v>793460</v>
      </c>
      <c r="M76" s="26">
        <f t="shared" si="5"/>
        <v>69.454194684626174</v>
      </c>
      <c r="N76" s="59" t="s">
        <v>45</v>
      </c>
      <c r="O76" s="25">
        <v>1142422</v>
      </c>
      <c r="P76" s="26">
        <f t="shared" si="6"/>
        <v>111.5037786989329</v>
      </c>
      <c r="Q76" s="59" t="s">
        <v>45</v>
      </c>
      <c r="R76" s="25">
        <v>1024559</v>
      </c>
      <c r="S76" s="26">
        <v>146.66749694728719</v>
      </c>
      <c r="T76" s="59" t="s">
        <v>45</v>
      </c>
      <c r="U76" s="25">
        <v>698559</v>
      </c>
      <c r="V76" s="26">
        <v>109.57478847656066</v>
      </c>
      <c r="W76" s="59" t="s">
        <v>45</v>
      </c>
      <c r="X76" s="25">
        <v>637518</v>
      </c>
      <c r="Y76" s="26">
        <v>94.217081850533816</v>
      </c>
      <c r="Z76" s="59" t="s">
        <v>45</v>
      </c>
      <c r="AA76" s="25">
        <v>676648</v>
      </c>
      <c r="AB76" s="26">
        <v>94.984137679328455</v>
      </c>
      <c r="AC76" s="59" t="s">
        <v>45</v>
      </c>
      <c r="AD76" s="25">
        <v>712380</v>
      </c>
      <c r="AE76" s="26">
        <v>47.327835514545214</v>
      </c>
      <c r="AF76" s="59" t="s">
        <v>45</v>
      </c>
      <c r="AG76" s="25">
        <v>1505203</v>
      </c>
      <c r="AH76" s="26">
        <v>306.65046358074619</v>
      </c>
      <c r="AI76" s="59" t="s">
        <v>45</v>
      </c>
      <c r="AJ76" s="25">
        <v>490853</v>
      </c>
      <c r="AK76" s="26">
        <v>70.966254187323159</v>
      </c>
      <c r="AL76" s="59" t="s">
        <v>45</v>
      </c>
      <c r="AM76" s="25">
        <v>691671</v>
      </c>
      <c r="AN76" s="26">
        <v>150.1990215047459</v>
      </c>
      <c r="AO76" s="59" t="s">
        <v>45</v>
      </c>
      <c r="AP76" s="25">
        <v>460503</v>
      </c>
      <c r="AQ76" s="26">
        <v>40.881199387096714</v>
      </c>
      <c r="AR76" s="59" t="s">
        <v>45</v>
      </c>
      <c r="AS76" s="25">
        <v>1126442</v>
      </c>
      <c r="AT76" s="26">
        <v>165.41702950639601</v>
      </c>
    </row>
    <row r="77" spans="1:46" x14ac:dyDescent="0.15">
      <c r="A77" s="24" t="s">
        <v>40</v>
      </c>
      <c r="B77" s="60"/>
      <c r="C77" s="25">
        <v>3838747</v>
      </c>
      <c r="D77" s="26">
        <v>89.5</v>
      </c>
      <c r="E77" s="60"/>
      <c r="F77" s="25">
        <v>4290056</v>
      </c>
      <c r="G77" s="26">
        <v>99</v>
      </c>
      <c r="H77" s="60"/>
      <c r="I77" s="25">
        <v>4334779</v>
      </c>
      <c r="J77" s="26">
        <v>99.869207290662544</v>
      </c>
      <c r="K77" s="60"/>
      <c r="L77" s="25">
        <v>4340456</v>
      </c>
      <c r="M77" s="26">
        <f t="shared" si="5"/>
        <v>66.682091041295848</v>
      </c>
      <c r="N77" s="60"/>
      <c r="O77" s="25">
        <v>6509178</v>
      </c>
      <c r="P77" s="26">
        <f t="shared" si="6"/>
        <v>156.26882785018961</v>
      </c>
      <c r="Q77" s="60"/>
      <c r="R77" s="25">
        <v>4165372</v>
      </c>
      <c r="S77" s="26">
        <v>125.13325576665588</v>
      </c>
      <c r="T77" s="60"/>
      <c r="U77" s="25">
        <v>3328749</v>
      </c>
      <c r="V77" s="26">
        <v>108.55705414793245</v>
      </c>
      <c r="W77" s="60"/>
      <c r="X77" s="25">
        <v>3066359</v>
      </c>
      <c r="Y77" s="26">
        <v>88.499168072453458</v>
      </c>
      <c r="Z77" s="60"/>
      <c r="AA77" s="25">
        <v>3464845</v>
      </c>
      <c r="AB77" s="26">
        <v>134.59780648203866</v>
      </c>
      <c r="AC77" s="60"/>
      <c r="AD77" s="25">
        <v>2574221</v>
      </c>
      <c r="AE77" s="26">
        <v>196.44258821033577</v>
      </c>
      <c r="AF77" s="60"/>
      <c r="AG77" s="25">
        <v>1310419</v>
      </c>
      <c r="AH77" s="26">
        <v>141.65283020499581</v>
      </c>
      <c r="AI77" s="60"/>
      <c r="AJ77" s="25">
        <v>925092</v>
      </c>
      <c r="AK77" s="26">
        <v>120.24754231967587</v>
      </c>
      <c r="AL77" s="60"/>
      <c r="AM77" s="25">
        <v>769323</v>
      </c>
      <c r="AN77" s="26">
        <v>112.74428052013523</v>
      </c>
      <c r="AO77" s="60"/>
      <c r="AP77" s="25">
        <v>682361</v>
      </c>
      <c r="AQ77" s="26">
        <v>85.658531319121366</v>
      </c>
      <c r="AR77" s="60"/>
      <c r="AS77" s="25">
        <v>796606</v>
      </c>
      <c r="AT77" s="26">
        <v>107.76406800205083</v>
      </c>
    </row>
    <row r="78" spans="1:46" x14ac:dyDescent="0.15">
      <c r="A78" s="24" t="s">
        <v>41</v>
      </c>
      <c r="B78" s="61"/>
      <c r="C78" s="25">
        <v>6907</v>
      </c>
      <c r="D78" s="26">
        <v>84.9</v>
      </c>
      <c r="E78" s="61"/>
      <c r="F78" s="25">
        <v>8135</v>
      </c>
      <c r="G78" s="26">
        <v>107.2</v>
      </c>
      <c r="H78" s="61"/>
      <c r="I78" s="25">
        <v>7589</v>
      </c>
      <c r="J78" s="26">
        <v>138.73857404021939</v>
      </c>
      <c r="K78" s="61"/>
      <c r="L78" s="25">
        <v>5470</v>
      </c>
      <c r="M78" s="26">
        <f t="shared" si="5"/>
        <v>95.998595998596002</v>
      </c>
      <c r="N78" s="61"/>
      <c r="O78" s="25">
        <v>5698</v>
      </c>
      <c r="P78" s="26">
        <f t="shared" si="6"/>
        <v>140.13772749631087</v>
      </c>
      <c r="Q78" s="61"/>
      <c r="R78" s="25">
        <v>4066</v>
      </c>
      <c r="S78" s="26">
        <v>85.327577837800334</v>
      </c>
      <c r="T78" s="61"/>
      <c r="U78" s="25">
        <v>4765.1651471099785</v>
      </c>
      <c r="V78" s="26">
        <v>99.07119662946377</v>
      </c>
      <c r="W78" s="61"/>
      <c r="X78" s="25">
        <v>4809.8390947392863</v>
      </c>
      <c r="Y78" s="26">
        <v>93.931128341300948</v>
      </c>
      <c r="Z78" s="61"/>
      <c r="AA78" s="25">
        <v>5120.6018491150489</v>
      </c>
      <c r="AB78" s="26">
        <v>141.70556239237339</v>
      </c>
      <c r="AC78" s="61"/>
      <c r="AD78" s="25">
        <v>3613.5503523400434</v>
      </c>
      <c r="AE78" s="26">
        <v>415.06776313479048</v>
      </c>
      <c r="AF78" s="61"/>
      <c r="AG78" s="25">
        <v>870.59287019757471</v>
      </c>
      <c r="AH78" s="26">
        <v>46.193580975199239</v>
      </c>
      <c r="AI78" s="61"/>
      <c r="AJ78" s="25">
        <v>1884.6620067515121</v>
      </c>
      <c r="AK78" s="26">
        <v>169.44327088515817</v>
      </c>
      <c r="AL78" s="61"/>
      <c r="AM78" s="25">
        <v>1112.2672484461541</v>
      </c>
      <c r="AN78" s="26">
        <v>75.063258995047974</v>
      </c>
      <c r="AO78" s="61"/>
      <c r="AP78" s="25">
        <v>1481.7731914884375</v>
      </c>
      <c r="AQ78" s="26">
        <v>209.53037729650777</v>
      </c>
      <c r="AR78" s="61"/>
      <c r="AS78" s="25">
        <v>707.18776466076372</v>
      </c>
      <c r="AT78" s="26">
        <v>65.146900729398013</v>
      </c>
    </row>
    <row r="80" spans="1:46" x14ac:dyDescent="0.15">
      <c r="A80" s="65" t="s">
        <v>56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</row>
  </sheetData>
  <mergeCells count="364">
    <mergeCell ref="B61:B63"/>
    <mergeCell ref="B64:B66"/>
    <mergeCell ref="B67:B69"/>
    <mergeCell ref="B70:B72"/>
    <mergeCell ref="B73:B75"/>
    <mergeCell ref="B76:B78"/>
    <mergeCell ref="B41:B43"/>
    <mergeCell ref="B44:B46"/>
    <mergeCell ref="B47:B49"/>
    <mergeCell ref="B50:B52"/>
    <mergeCell ref="B56:D56"/>
    <mergeCell ref="B58:B60"/>
    <mergeCell ref="B21:B23"/>
    <mergeCell ref="B24:B26"/>
    <mergeCell ref="B30:D30"/>
    <mergeCell ref="B32:B34"/>
    <mergeCell ref="B35:B37"/>
    <mergeCell ref="B38:B40"/>
    <mergeCell ref="B4:D4"/>
    <mergeCell ref="B6:B8"/>
    <mergeCell ref="B9:B11"/>
    <mergeCell ref="B12:B14"/>
    <mergeCell ref="B15:B17"/>
    <mergeCell ref="B18:B20"/>
    <mergeCell ref="H61:H63"/>
    <mergeCell ref="H64:H66"/>
    <mergeCell ref="H67:H69"/>
    <mergeCell ref="H70:H72"/>
    <mergeCell ref="H73:H75"/>
    <mergeCell ref="H76:H78"/>
    <mergeCell ref="H41:H43"/>
    <mergeCell ref="H44:H46"/>
    <mergeCell ref="H47:H49"/>
    <mergeCell ref="H50:H52"/>
    <mergeCell ref="H56:J56"/>
    <mergeCell ref="H58:H60"/>
    <mergeCell ref="H21:H23"/>
    <mergeCell ref="H24:H26"/>
    <mergeCell ref="H30:J30"/>
    <mergeCell ref="H32:H34"/>
    <mergeCell ref="H35:H37"/>
    <mergeCell ref="H38:H40"/>
    <mergeCell ref="H4:J4"/>
    <mergeCell ref="H6:H8"/>
    <mergeCell ref="H9:H11"/>
    <mergeCell ref="H12:H14"/>
    <mergeCell ref="H15:H17"/>
    <mergeCell ref="H18:H20"/>
    <mergeCell ref="Q61:Q63"/>
    <mergeCell ref="Q64:Q66"/>
    <mergeCell ref="Q67:Q69"/>
    <mergeCell ref="Q70:Q72"/>
    <mergeCell ref="Q73:Q75"/>
    <mergeCell ref="Q76:Q78"/>
    <mergeCell ref="Q41:Q43"/>
    <mergeCell ref="Q44:Q46"/>
    <mergeCell ref="Q47:Q49"/>
    <mergeCell ref="Q50:Q52"/>
    <mergeCell ref="Q56:S56"/>
    <mergeCell ref="Q58:Q60"/>
    <mergeCell ref="Q21:Q23"/>
    <mergeCell ref="Q24:Q26"/>
    <mergeCell ref="Q30:S30"/>
    <mergeCell ref="Q32:Q34"/>
    <mergeCell ref="Q35:Q37"/>
    <mergeCell ref="Q38:Q40"/>
    <mergeCell ref="Q4:S4"/>
    <mergeCell ref="Q6:Q8"/>
    <mergeCell ref="Q9:Q11"/>
    <mergeCell ref="Q12:Q14"/>
    <mergeCell ref="Q15:Q17"/>
    <mergeCell ref="Q18:Q20"/>
    <mergeCell ref="AF61:AF63"/>
    <mergeCell ref="AF64:AF66"/>
    <mergeCell ref="AF67:AF69"/>
    <mergeCell ref="AF70:AF72"/>
    <mergeCell ref="AF73:AF75"/>
    <mergeCell ref="AF76:AF78"/>
    <mergeCell ref="AF41:AF43"/>
    <mergeCell ref="AF44:AF46"/>
    <mergeCell ref="AF47:AF49"/>
    <mergeCell ref="AF50:AF52"/>
    <mergeCell ref="AF56:AH56"/>
    <mergeCell ref="AF58:AF60"/>
    <mergeCell ref="AF21:AF23"/>
    <mergeCell ref="AF24:AF26"/>
    <mergeCell ref="AF30:AH30"/>
    <mergeCell ref="AF32:AF34"/>
    <mergeCell ref="AF35:AF37"/>
    <mergeCell ref="AF38:AF40"/>
    <mergeCell ref="AF4:AH4"/>
    <mergeCell ref="AF6:AF8"/>
    <mergeCell ref="AF9:AF11"/>
    <mergeCell ref="AF12:AF14"/>
    <mergeCell ref="AF15:AF17"/>
    <mergeCell ref="AF18:AF20"/>
    <mergeCell ref="AI73:AI75"/>
    <mergeCell ref="AL73:AL75"/>
    <mergeCell ref="AO73:AO75"/>
    <mergeCell ref="AR73:AR75"/>
    <mergeCell ref="AI76:AI78"/>
    <mergeCell ref="AL76:AL78"/>
    <mergeCell ref="AO76:AO78"/>
    <mergeCell ref="AR76:AR78"/>
    <mergeCell ref="AI67:AI69"/>
    <mergeCell ref="AL67:AL69"/>
    <mergeCell ref="AO67:AO69"/>
    <mergeCell ref="AR67:AR69"/>
    <mergeCell ref="AI70:AI72"/>
    <mergeCell ref="AL70:AL72"/>
    <mergeCell ref="AO70:AO72"/>
    <mergeCell ref="AR70:AR72"/>
    <mergeCell ref="AI61:AI63"/>
    <mergeCell ref="AL61:AL63"/>
    <mergeCell ref="AO61:AO63"/>
    <mergeCell ref="AR61:AR63"/>
    <mergeCell ref="AI64:AI66"/>
    <mergeCell ref="AL64:AL66"/>
    <mergeCell ref="AO64:AO66"/>
    <mergeCell ref="AR64:AR66"/>
    <mergeCell ref="A56:A57"/>
    <mergeCell ref="AI56:AK56"/>
    <mergeCell ref="AL56:AN56"/>
    <mergeCell ref="AO56:AQ56"/>
    <mergeCell ref="AR56:AT56"/>
    <mergeCell ref="AI58:AI60"/>
    <mergeCell ref="AL58:AL60"/>
    <mergeCell ref="AO58:AO60"/>
    <mergeCell ref="AR58:AR60"/>
    <mergeCell ref="AI47:AI49"/>
    <mergeCell ref="AL47:AL49"/>
    <mergeCell ref="AO47:AO49"/>
    <mergeCell ref="AR47:AR49"/>
    <mergeCell ref="AI50:AI52"/>
    <mergeCell ref="AL50:AL52"/>
    <mergeCell ref="AO50:AO52"/>
    <mergeCell ref="AR50:AR52"/>
    <mergeCell ref="AI41:AI43"/>
    <mergeCell ref="AL41:AL43"/>
    <mergeCell ref="AO41:AO43"/>
    <mergeCell ref="AR41:AR43"/>
    <mergeCell ref="AI44:AI46"/>
    <mergeCell ref="AL44:AL46"/>
    <mergeCell ref="AO44:AO46"/>
    <mergeCell ref="AR44:AR46"/>
    <mergeCell ref="AI35:AI37"/>
    <mergeCell ref="AL35:AL37"/>
    <mergeCell ref="AO35:AO37"/>
    <mergeCell ref="AR35:AR37"/>
    <mergeCell ref="AI38:AI40"/>
    <mergeCell ref="AL38:AL40"/>
    <mergeCell ref="AO38:AO40"/>
    <mergeCell ref="AR38:AR40"/>
    <mergeCell ref="A30:A31"/>
    <mergeCell ref="AI30:AK30"/>
    <mergeCell ref="AL30:AN30"/>
    <mergeCell ref="AO30:AQ30"/>
    <mergeCell ref="AR30:AT30"/>
    <mergeCell ref="AI32:AI34"/>
    <mergeCell ref="AL32:AL34"/>
    <mergeCell ref="AO32:AO34"/>
    <mergeCell ref="AR32:AR34"/>
    <mergeCell ref="AI21:AI23"/>
    <mergeCell ref="AL21:AL23"/>
    <mergeCell ref="AO21:AO23"/>
    <mergeCell ref="AR21:AR23"/>
    <mergeCell ref="AI24:AI26"/>
    <mergeCell ref="AL24:AL26"/>
    <mergeCell ref="AO24:AO26"/>
    <mergeCell ref="AR24:AR26"/>
    <mergeCell ref="AI15:AI17"/>
    <mergeCell ref="AL15:AL17"/>
    <mergeCell ref="AO15:AO17"/>
    <mergeCell ref="AR15:AR17"/>
    <mergeCell ref="AI18:AI20"/>
    <mergeCell ref="AL18:AL20"/>
    <mergeCell ref="AO18:AO20"/>
    <mergeCell ref="AR18:AR20"/>
    <mergeCell ref="AI9:AI11"/>
    <mergeCell ref="AL9:AL11"/>
    <mergeCell ref="AO9:AO11"/>
    <mergeCell ref="AR9:AR11"/>
    <mergeCell ref="AI12:AI14"/>
    <mergeCell ref="AL12:AL14"/>
    <mergeCell ref="AO12:AO14"/>
    <mergeCell ref="AR12:AR14"/>
    <mergeCell ref="A80:AT80"/>
    <mergeCell ref="A4:A5"/>
    <mergeCell ref="AI4:AK4"/>
    <mergeCell ref="AL4:AN4"/>
    <mergeCell ref="AO4:AQ4"/>
    <mergeCell ref="AR4:AT4"/>
    <mergeCell ref="AI6:AI8"/>
    <mergeCell ref="AL6:AL8"/>
    <mergeCell ref="AO6:AO8"/>
    <mergeCell ref="AR6:AR8"/>
    <mergeCell ref="AC4:AE4"/>
    <mergeCell ref="AC6:AC8"/>
    <mergeCell ref="AC9:AC11"/>
    <mergeCell ref="AC12:AC14"/>
    <mergeCell ref="AC15:AC17"/>
    <mergeCell ref="AC18:AC20"/>
    <mergeCell ref="AC21:AC23"/>
    <mergeCell ref="AC24:AC26"/>
    <mergeCell ref="AC30:AE30"/>
    <mergeCell ref="AC32:AC34"/>
    <mergeCell ref="AC35:AC37"/>
    <mergeCell ref="AC38:AC40"/>
    <mergeCell ref="AC41:AC43"/>
    <mergeCell ref="AC44:AC46"/>
    <mergeCell ref="AC47:AC49"/>
    <mergeCell ref="AC50:AC52"/>
    <mergeCell ref="AC56:AE56"/>
    <mergeCell ref="AC58:AC60"/>
    <mergeCell ref="AC61:AC63"/>
    <mergeCell ref="AC64:AC66"/>
    <mergeCell ref="AC67:AC69"/>
    <mergeCell ref="AC70:AC72"/>
    <mergeCell ref="AC73:AC75"/>
    <mergeCell ref="AC76:AC78"/>
    <mergeCell ref="Z4:AB4"/>
    <mergeCell ref="Z6:Z8"/>
    <mergeCell ref="Z9:Z11"/>
    <mergeCell ref="Z12:Z14"/>
    <mergeCell ref="Z15:Z17"/>
    <mergeCell ref="Z18:Z20"/>
    <mergeCell ref="Z21:Z23"/>
    <mergeCell ref="Z24:Z26"/>
    <mergeCell ref="Z30:AB30"/>
    <mergeCell ref="Z32:Z34"/>
    <mergeCell ref="Z35:Z37"/>
    <mergeCell ref="Z38:Z40"/>
    <mergeCell ref="Z41:Z43"/>
    <mergeCell ref="Z44:Z46"/>
    <mergeCell ref="Z47:Z49"/>
    <mergeCell ref="Z50:Z52"/>
    <mergeCell ref="Z56:AB56"/>
    <mergeCell ref="Z58:Z60"/>
    <mergeCell ref="Z61:Z63"/>
    <mergeCell ref="Z64:Z66"/>
    <mergeCell ref="Z67:Z69"/>
    <mergeCell ref="Z70:Z72"/>
    <mergeCell ref="Z73:Z75"/>
    <mergeCell ref="Z76:Z78"/>
    <mergeCell ref="W4:Y4"/>
    <mergeCell ref="W6:W8"/>
    <mergeCell ref="W9:W11"/>
    <mergeCell ref="W12:W14"/>
    <mergeCell ref="W15:W17"/>
    <mergeCell ref="W18:W20"/>
    <mergeCell ref="W21:W23"/>
    <mergeCell ref="W24:W26"/>
    <mergeCell ref="W30:Y30"/>
    <mergeCell ref="W32:W34"/>
    <mergeCell ref="W35:W37"/>
    <mergeCell ref="W38:W40"/>
    <mergeCell ref="W41:W43"/>
    <mergeCell ref="W44:W46"/>
    <mergeCell ref="W47:W49"/>
    <mergeCell ref="W50:W52"/>
    <mergeCell ref="W56:Y56"/>
    <mergeCell ref="W58:W60"/>
    <mergeCell ref="W61:W63"/>
    <mergeCell ref="W64:W66"/>
    <mergeCell ref="W67:W69"/>
    <mergeCell ref="W70:W72"/>
    <mergeCell ref="W73:W75"/>
    <mergeCell ref="W76:W78"/>
    <mergeCell ref="T4:V4"/>
    <mergeCell ref="T6:T8"/>
    <mergeCell ref="T9:T11"/>
    <mergeCell ref="T12:T14"/>
    <mergeCell ref="T15:T17"/>
    <mergeCell ref="T18:T20"/>
    <mergeCell ref="T21:T23"/>
    <mergeCell ref="T24:T26"/>
    <mergeCell ref="T30:V30"/>
    <mergeCell ref="T32:T34"/>
    <mergeCell ref="T35:T37"/>
    <mergeCell ref="T38:T40"/>
    <mergeCell ref="T41:T43"/>
    <mergeCell ref="T44:T46"/>
    <mergeCell ref="T47:T49"/>
    <mergeCell ref="T50:T52"/>
    <mergeCell ref="T56:V56"/>
    <mergeCell ref="T58:T60"/>
    <mergeCell ref="T61:T63"/>
    <mergeCell ref="T64:T66"/>
    <mergeCell ref="T67:T69"/>
    <mergeCell ref="T70:T72"/>
    <mergeCell ref="T73:T75"/>
    <mergeCell ref="T76:T78"/>
    <mergeCell ref="N4:P4"/>
    <mergeCell ref="N6:N8"/>
    <mergeCell ref="N9:N11"/>
    <mergeCell ref="N12:N14"/>
    <mergeCell ref="N15:N17"/>
    <mergeCell ref="N18:N20"/>
    <mergeCell ref="N21:N23"/>
    <mergeCell ref="N24:N26"/>
    <mergeCell ref="N30:P30"/>
    <mergeCell ref="N32:N34"/>
    <mergeCell ref="N35:N37"/>
    <mergeCell ref="N38:N40"/>
    <mergeCell ref="N41:N43"/>
    <mergeCell ref="N44:N46"/>
    <mergeCell ref="N47:N49"/>
    <mergeCell ref="N50:N52"/>
    <mergeCell ref="N56:P56"/>
    <mergeCell ref="N58:N60"/>
    <mergeCell ref="N61:N63"/>
    <mergeCell ref="N64:N66"/>
    <mergeCell ref="N67:N69"/>
    <mergeCell ref="N70:N72"/>
    <mergeCell ref="N73:N75"/>
    <mergeCell ref="N76:N78"/>
    <mergeCell ref="K4:M4"/>
    <mergeCell ref="K6:K8"/>
    <mergeCell ref="K9:K11"/>
    <mergeCell ref="K12:K14"/>
    <mergeCell ref="K15:K17"/>
    <mergeCell ref="K18:K20"/>
    <mergeCell ref="K21:K23"/>
    <mergeCell ref="K24:K26"/>
    <mergeCell ref="K30:M30"/>
    <mergeCell ref="K32:K34"/>
    <mergeCell ref="K35:K37"/>
    <mergeCell ref="K38:K40"/>
    <mergeCell ref="K41:K43"/>
    <mergeCell ref="K44:K46"/>
    <mergeCell ref="K47:K49"/>
    <mergeCell ref="K50:K52"/>
    <mergeCell ref="K56:M56"/>
    <mergeCell ref="K58:K60"/>
    <mergeCell ref="K61:K63"/>
    <mergeCell ref="K64:K66"/>
    <mergeCell ref="K67:K69"/>
    <mergeCell ref="K70:K72"/>
    <mergeCell ref="K73:K75"/>
    <mergeCell ref="K76:K78"/>
    <mergeCell ref="E4:G4"/>
    <mergeCell ref="E6:E8"/>
    <mergeCell ref="E9:E11"/>
    <mergeCell ref="E12:E14"/>
    <mergeCell ref="E15:E17"/>
    <mergeCell ref="E18:E20"/>
    <mergeCell ref="E21:E23"/>
    <mergeCell ref="E24:E26"/>
    <mergeCell ref="E30:G30"/>
    <mergeCell ref="E32:E34"/>
    <mergeCell ref="E35:E37"/>
    <mergeCell ref="E38:E40"/>
    <mergeCell ref="E41:E43"/>
    <mergeCell ref="E44:E46"/>
    <mergeCell ref="E47:E49"/>
    <mergeCell ref="E50:E52"/>
    <mergeCell ref="E56:G56"/>
    <mergeCell ref="E58:E60"/>
    <mergeCell ref="E61:E63"/>
    <mergeCell ref="E64:E66"/>
    <mergeCell ref="E67:E69"/>
    <mergeCell ref="E70:E72"/>
    <mergeCell ref="E73:E75"/>
    <mergeCell ref="E76:E78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B351-FC1D-4B91-9DD3-723ED129397C}">
  <dimension ref="A1:D23"/>
  <sheetViews>
    <sheetView workbookViewId="0">
      <selection activeCell="A23" sqref="A23"/>
    </sheetView>
  </sheetViews>
  <sheetFormatPr defaultRowHeight="13.5" x14ac:dyDescent="0.15"/>
  <cols>
    <col min="1" max="1" width="24.875" style="30" customWidth="1"/>
    <col min="2" max="2" width="43.625" style="35" customWidth="1"/>
    <col min="3" max="3" width="47.375" style="30" customWidth="1"/>
    <col min="4" max="4" width="9" style="30"/>
  </cols>
  <sheetData>
    <row r="1" spans="1:3" ht="18.75" x14ac:dyDescent="0.2">
      <c r="A1" s="68" t="s">
        <v>57</v>
      </c>
      <c r="B1" s="68"/>
      <c r="C1" s="68"/>
    </row>
    <row r="2" spans="1:3" x14ac:dyDescent="0.15">
      <c r="A2" s="69" t="s">
        <v>58</v>
      </c>
      <c r="B2" s="70"/>
      <c r="C2" s="31" t="s">
        <v>59</v>
      </c>
    </row>
    <row r="3" spans="1:3" x14ac:dyDescent="0.15">
      <c r="A3" s="71" t="s">
        <v>60</v>
      </c>
      <c r="B3" s="32" t="s">
        <v>61</v>
      </c>
      <c r="C3" s="32" t="s">
        <v>62</v>
      </c>
    </row>
    <row r="4" spans="1:3" x14ac:dyDescent="0.15">
      <c r="A4" s="71"/>
      <c r="B4" s="33" t="s">
        <v>63</v>
      </c>
      <c r="C4" s="34" t="s">
        <v>64</v>
      </c>
    </row>
    <row r="5" spans="1:3" x14ac:dyDescent="0.15">
      <c r="A5" s="71"/>
      <c r="B5" s="33" t="s">
        <v>65</v>
      </c>
      <c r="C5" s="34" t="s">
        <v>66</v>
      </c>
    </row>
    <row r="6" spans="1:3" x14ac:dyDescent="0.15">
      <c r="A6" s="71" t="s">
        <v>67</v>
      </c>
      <c r="B6" s="33" t="s">
        <v>68</v>
      </c>
      <c r="C6" s="32" t="s">
        <v>69</v>
      </c>
    </row>
    <row r="7" spans="1:3" x14ac:dyDescent="0.15">
      <c r="A7" s="71"/>
      <c r="B7" s="33" t="s">
        <v>70</v>
      </c>
      <c r="C7" s="34" t="s">
        <v>71</v>
      </c>
    </row>
    <row r="8" spans="1:3" x14ac:dyDescent="0.15">
      <c r="A8" s="71"/>
      <c r="B8" s="33" t="s">
        <v>72</v>
      </c>
      <c r="C8" s="34" t="s">
        <v>73</v>
      </c>
    </row>
    <row r="9" spans="1:3" x14ac:dyDescent="0.15">
      <c r="A9" s="71"/>
      <c r="B9" s="33" t="s">
        <v>74</v>
      </c>
      <c r="C9" s="34" t="s">
        <v>75</v>
      </c>
    </row>
    <row r="10" spans="1:3" x14ac:dyDescent="0.15">
      <c r="A10" s="71"/>
      <c r="B10" s="33" t="s">
        <v>76</v>
      </c>
      <c r="C10" s="34" t="s">
        <v>77</v>
      </c>
    </row>
    <row r="11" spans="1:3" x14ac:dyDescent="0.15">
      <c r="A11" s="71"/>
      <c r="B11" s="33" t="s">
        <v>78</v>
      </c>
      <c r="C11" s="34" t="s">
        <v>79</v>
      </c>
    </row>
    <row r="12" spans="1:3" x14ac:dyDescent="0.15">
      <c r="A12" s="71"/>
      <c r="B12" s="33" t="s">
        <v>80</v>
      </c>
      <c r="C12" s="34" t="s">
        <v>81</v>
      </c>
    </row>
    <row r="13" spans="1:3" x14ac:dyDescent="0.15">
      <c r="A13" s="71"/>
      <c r="B13" s="33" t="s">
        <v>82</v>
      </c>
      <c r="C13" s="34" t="s">
        <v>83</v>
      </c>
    </row>
    <row r="14" spans="1:3" x14ac:dyDescent="0.15">
      <c r="A14" s="71" t="s">
        <v>84</v>
      </c>
      <c r="B14" s="33" t="s">
        <v>85</v>
      </c>
      <c r="C14" s="32" t="s">
        <v>86</v>
      </c>
    </row>
    <row r="15" spans="1:3" x14ac:dyDescent="0.15">
      <c r="A15" s="71"/>
      <c r="B15" s="33" t="s">
        <v>87</v>
      </c>
      <c r="C15" s="34" t="s">
        <v>88</v>
      </c>
    </row>
    <row r="16" spans="1:3" x14ac:dyDescent="0.15">
      <c r="A16" s="71"/>
      <c r="B16" s="33" t="s">
        <v>89</v>
      </c>
      <c r="C16" s="34" t="s">
        <v>90</v>
      </c>
    </row>
    <row r="17" spans="1:3" x14ac:dyDescent="0.15">
      <c r="A17" s="71"/>
      <c r="B17" s="33" t="s">
        <v>91</v>
      </c>
      <c r="C17" s="34" t="s">
        <v>92</v>
      </c>
    </row>
    <row r="18" spans="1:3" x14ac:dyDescent="0.15">
      <c r="A18" s="71" t="s">
        <v>93</v>
      </c>
      <c r="B18" s="33" t="s">
        <v>94</v>
      </c>
      <c r="C18" s="32" t="s">
        <v>95</v>
      </c>
    </row>
    <row r="19" spans="1:3" x14ac:dyDescent="0.15">
      <c r="A19" s="71"/>
      <c r="B19" s="33" t="s">
        <v>96</v>
      </c>
      <c r="C19" s="34" t="s">
        <v>97</v>
      </c>
    </row>
    <row r="20" spans="1:3" x14ac:dyDescent="0.15">
      <c r="A20" s="71"/>
      <c r="B20" s="33" t="s">
        <v>98</v>
      </c>
      <c r="C20" s="34" t="s">
        <v>99</v>
      </c>
    </row>
    <row r="21" spans="1:3" x14ac:dyDescent="0.15">
      <c r="A21" s="71"/>
      <c r="B21" s="33" t="s">
        <v>100</v>
      </c>
      <c r="C21" s="34" t="s">
        <v>101</v>
      </c>
    </row>
    <row r="23" spans="1:3" x14ac:dyDescent="0.15">
      <c r="C23" s="36" t="s">
        <v>103</v>
      </c>
    </row>
  </sheetData>
  <mergeCells count="6">
    <mergeCell ref="A1:C1"/>
    <mergeCell ref="A2:B2"/>
    <mergeCell ref="A3:A5"/>
    <mergeCell ref="A6:A13"/>
    <mergeCell ref="A14:A17"/>
    <mergeCell ref="A18:A21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2011～</vt:lpstr>
      <vt:lpstr>国別輸出</vt:lpstr>
      <vt:lpstr>集計品目一覧【42類 かばん・袋物（輸出）】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2026-03-18T02:50:57Z</dcterms:modified>
</cp:coreProperties>
</file>