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04503F34-0EC0-49A3-BE3E-AD77BB1E6432}" xr6:coauthVersionLast="47" xr6:coauthVersionMax="47" xr10:uidLastSave="{00000000-0000-0000-0000-000000000000}"/>
  <bookViews>
    <workbookView xWindow="31800" yWindow="510" windowWidth="13530" windowHeight="11700" xr2:uid="{68333D02-6534-4B5C-99E8-2B4982A851E7}"/>
  </bookViews>
  <sheets>
    <sheet name="2011～" sheetId="5" r:id="rId1"/>
    <sheet name="国別輸出" sheetId="6" r:id="rId2"/>
    <sheet name="集計品目一覧【42類 かばん・袋物素材別（輸出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E22" i="6"/>
  <c r="AE23" i="6"/>
  <c r="AE24" i="6"/>
  <c r="AE25" i="6"/>
  <c r="AE26" i="6"/>
  <c r="AE47" i="6"/>
  <c r="AE48" i="6"/>
  <c r="AE49" i="6"/>
  <c r="AE50" i="6"/>
  <c r="AE51" i="6"/>
  <c r="AE52" i="6"/>
  <c r="AE73" i="6"/>
  <c r="AH73" i="6"/>
  <c r="AE74" i="6"/>
  <c r="AH74" i="6"/>
  <c r="AE75" i="6"/>
  <c r="AH75" i="6"/>
  <c r="AE76" i="6"/>
  <c r="AH76" i="6"/>
  <c r="AE77" i="6"/>
  <c r="AH77" i="6"/>
  <c r="AE78" i="6"/>
  <c r="AH78" i="6"/>
</calcChain>
</file>

<file path=xl/sharedStrings.xml><?xml version="1.0" encoding="utf-8"?>
<sst xmlns="http://schemas.openxmlformats.org/spreadsheetml/2006/main" count="674" uniqueCount="103">
  <si>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</si>
  <si>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</si>
  <si>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</si>
  <si>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</si>
  <si>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</si>
  <si>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</si>
  <si>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</si>
  <si>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</si>
  <si>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&lt;かばん・袋物 （素材別）&gt;</t>
    <phoneticPr fontId="2"/>
  </si>
  <si>
    <t>革（含むコンポレザー・パテレザー）合計</t>
    <phoneticPr fontId="4"/>
  </si>
  <si>
    <t>かばん類計（革）</t>
    <phoneticPr fontId="4"/>
  </si>
  <si>
    <t>袋物類計（革）</t>
    <phoneticPr fontId="4"/>
  </si>
  <si>
    <t>プラ・繊維合計</t>
    <phoneticPr fontId="4"/>
  </si>
  <si>
    <t>かばん類計（プラ・繊維）</t>
    <phoneticPr fontId="4"/>
  </si>
  <si>
    <t>袋物類計（プラ・繊維）</t>
    <phoneticPr fontId="4"/>
  </si>
  <si>
    <t>その他の材料合計</t>
    <phoneticPr fontId="4"/>
  </si>
  <si>
    <t>かばん類計（その他）</t>
    <phoneticPr fontId="4"/>
  </si>
  <si>
    <t>袋物類計（その他）</t>
    <phoneticPr fontId="4"/>
  </si>
  <si>
    <t>かばん・袋物(素材別)輸出</t>
    <rPh sb="4" eb="6">
      <t>フクロモノ</t>
    </rPh>
    <rPh sb="7" eb="9">
      <t>ソザイ</t>
    </rPh>
    <rPh sb="9" eb="10">
      <t>ベツ</t>
    </rPh>
    <rPh sb="11" eb="13">
      <t>ユシュツ</t>
    </rPh>
    <phoneticPr fontId="4"/>
  </si>
  <si>
    <t>1.革（含むコンポレザー・パテレザー）合計</t>
    <phoneticPr fontId="2"/>
  </si>
  <si>
    <t>単位</t>
  </si>
  <si>
    <t>2014年</t>
  </si>
  <si>
    <t>2011年</t>
  </si>
  <si>
    <t>原産国</t>
  </si>
  <si>
    <t>当年</t>
  </si>
  <si>
    <t>前年比</t>
  </si>
  <si>
    <t>中華人民共和国</t>
  </si>
  <si>
    <t>大韓民国</t>
  </si>
  <si>
    <t>金額(千円)</t>
  </si>
  <si>
    <t>単価(円)</t>
  </si>
  <si>
    <t>台湾</t>
  </si>
  <si>
    <t>香港</t>
  </si>
  <si>
    <t>その他</t>
  </si>
  <si>
    <t>計</t>
  </si>
  <si>
    <t>2.かばん類計（革）</t>
    <phoneticPr fontId="2"/>
  </si>
  <si>
    <t>3.袋物類計（革）</t>
    <phoneticPr fontId="2"/>
  </si>
  <si>
    <t>アメリカ合衆国</t>
  </si>
  <si>
    <t>シンガポール</t>
  </si>
  <si>
    <t>ギニア</t>
  </si>
  <si>
    <t>フランス</t>
  </si>
  <si>
    <t>ケニア</t>
  </si>
  <si>
    <t>マレーシア</t>
  </si>
  <si>
    <t>かばん・袋物(素材別)国別輸出</t>
    <rPh sb="4" eb="6">
      <t>フクロモノ</t>
    </rPh>
    <rPh sb="7" eb="9">
      <t>ソザイ</t>
    </rPh>
    <rPh sb="9" eb="10">
      <t>ベツ</t>
    </rPh>
    <rPh sb="13" eb="15">
      <t>ユシュツ</t>
    </rPh>
    <phoneticPr fontId="2"/>
  </si>
  <si>
    <t>＞・・・1,000%以上</t>
    <phoneticPr fontId="2"/>
  </si>
  <si>
    <t>集計品目一覧【42類 かばん・袋物素材別（輸出）】</t>
    <phoneticPr fontId="2"/>
  </si>
  <si>
    <t>項目名</t>
  </si>
  <si>
    <t>集計ＨＳ番号</t>
  </si>
  <si>
    <t>かばん・袋物素材別</t>
  </si>
  <si>
    <t>1.革（含むコンポレザー・パテレザー）合計</t>
  </si>
  <si>
    <t>(2+3)</t>
  </si>
  <si>
    <t>2.かばん類計（革）</t>
  </si>
  <si>
    <t>4202.11-000,91-000</t>
  </si>
  <si>
    <t>3.袋物類計（革）</t>
  </si>
  <si>
    <t>4202.21-000,31-000</t>
  </si>
  <si>
    <t>4.プラ・繊維合計</t>
  </si>
  <si>
    <t>(5+6)</t>
  </si>
  <si>
    <t>5.かばん類計（プラ・繊維）</t>
  </si>
  <si>
    <t>4202.12-000,92-000</t>
  </si>
  <si>
    <t>6.袋物類計（プラ・繊維）</t>
  </si>
  <si>
    <t>4202.22-000,32-000</t>
  </si>
  <si>
    <t>7.その他の材料合計</t>
  </si>
  <si>
    <t>(8+9)</t>
  </si>
  <si>
    <t>8.かばん類計（その他）</t>
  </si>
  <si>
    <t>4202.19-000,99-000</t>
  </si>
  <si>
    <t>9.袋物類計（その他）</t>
  </si>
  <si>
    <t>4202.29-000,39-000</t>
  </si>
  <si>
    <t>出典：財務省貿易統計</t>
    <phoneticPr fontId="7"/>
  </si>
  <si>
    <t>出典：財務省貿易統計</t>
    <phoneticPr fontId="7"/>
  </si>
  <si>
    <t>出典：財務省貿易統計</t>
    <phoneticPr fontId="7"/>
  </si>
  <si>
    <t>数量(個)</t>
  </si>
  <si>
    <t>数量(個)</t>
    <phoneticPr fontId="2"/>
  </si>
  <si>
    <t>数量(個)</t>
    <phoneticPr fontId="2"/>
  </si>
  <si>
    <t>2015年</t>
  </si>
  <si>
    <t>2015年</t>
    <phoneticPr fontId="8"/>
  </si>
  <si>
    <t>2016年</t>
    <phoneticPr fontId="2"/>
  </si>
  <si>
    <t>2016年</t>
    <phoneticPr fontId="8"/>
  </si>
  <si>
    <t>2017年</t>
    <phoneticPr fontId="9"/>
  </si>
  <si>
    <t>2017年</t>
    <phoneticPr fontId="8"/>
  </si>
  <si>
    <t>ニュージーランド</t>
  </si>
  <si>
    <t>カンボジア</t>
  </si>
  <si>
    <t>タイ</t>
  </si>
  <si>
    <t>べトナム</t>
  </si>
  <si>
    <t>2018年</t>
    <phoneticPr fontId="8"/>
  </si>
  <si>
    <t>2018年</t>
    <phoneticPr fontId="8"/>
  </si>
  <si>
    <t>2018年</t>
    <phoneticPr fontId="9"/>
  </si>
  <si>
    <t>2019年</t>
    <phoneticPr fontId="9"/>
  </si>
  <si>
    <t>2019年</t>
    <phoneticPr fontId="8"/>
  </si>
  <si>
    <t>2020年</t>
  </si>
  <si>
    <t>オランダ</t>
  </si>
  <si>
    <t>2020年</t>
    <phoneticPr fontId="8"/>
  </si>
  <si>
    <t>2021年</t>
  </si>
  <si>
    <t>2021年</t>
    <phoneticPr fontId="2"/>
  </si>
  <si>
    <t>2022年</t>
  </si>
  <si>
    <t>アラブ首長国連邦</t>
  </si>
  <si>
    <t>インドネシア</t>
  </si>
  <si>
    <t>マカオ</t>
  </si>
  <si>
    <t>2022年</t>
    <phoneticPr fontId="5"/>
  </si>
  <si>
    <t>2023年</t>
    <phoneticPr fontId="2"/>
  </si>
  <si>
    <t>ベルギー</t>
  </si>
  <si>
    <t>2023年</t>
    <phoneticPr fontId="5"/>
  </si>
  <si>
    <t>2024年</t>
    <phoneticPr fontId="2"/>
  </si>
  <si>
    <t>2024年</t>
    <phoneticPr fontId="5"/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</si>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</sst>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0" fontId="1" fillId="0" borderId="1" xfId="1" applyBorder="1" applyAlignment="1">
      <alignment vertical="center" shrinkToFit="1"/>
    </xf>
    <xf numFmtId="0" fontId="1" fillId="2" borderId="1" xfId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2" borderId="17" xfId="0" applyFill="1" applyBorder="1" applyAlignment="1">
      <alignment vertical="center" wrapTex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15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2" borderId="20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24" xfId="0" applyFill="1" applyBorder="1" applyAlignment="1">
      <alignment horizontal="left" vertical="center" shrinkToFit="1"/>
    </xf>
    <xf numFmtId="0" fontId="0" fillId="2" borderId="25" xfId="0" applyFill="1" applyBorder="1" applyAlignment="1">
      <alignment horizontal="left" vertical="center" shrinkToFit="1"/>
    </xf>
    <xf numFmtId="0" fontId="0" fillId="2" borderId="23" xfId="0" applyFill="1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2">
    <cellStyle name="標準" xfId="0" builtinId="0"/>
    <cellStyle name="標準 2" xfId="1" xr:uid="{7B8C42BE-E90A-4E41-9FF6-0D6BA9CD2D6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3472B-2CAB-491A-98E9-16186D697217}">
  <dimension ref="A1:AG31"/>
  <sheetViews>
    <sheetView tabSelected="1" workbookViewId="0">
      <selection activeCell="A2" sqref="A2"/>
    </sheetView>
  </sheetViews>
  <sheetFormatPr defaultRowHeight="13.5" x14ac:dyDescent="0.15"/>
  <cols>
    <col min="1" max="1" width="26.375" style="7" bestFit="1" customWidth="1"/>
    <col min="2" max="2" width="28.75" style="13" bestFit="1" customWidth="1"/>
    <col min="3" max="3" width="10.25" bestFit="1" customWidth="1"/>
    <col min="4" max="4" width="12.125" style="1" bestFit="1" customWidth="1"/>
    <col min="5" max="5" width="7.125" style="4" customWidth="1"/>
    <col min="6" max="6" width="12.125" style="1" bestFit="1" customWidth="1"/>
    <col min="7" max="7" width="7.125" style="4" customWidth="1"/>
    <col min="8" max="8" width="12.125" style="1" bestFit="1" customWidth="1"/>
    <col min="9" max="9" width="7.125" style="4" customWidth="1"/>
    <col min="10" max="10" width="12.125" style="1" bestFit="1" customWidth="1"/>
    <col min="11" max="11" width="7.125" style="4" customWidth="1"/>
    <col min="12" max="12" width="12.125" style="1" bestFit="1" customWidth="1"/>
    <col min="13" max="13" width="7.125" style="4" customWidth="1"/>
    <col min="14" max="14" width="12.125" style="1" bestFit="1" customWidth="1"/>
    <col min="15" max="15" width="7.125" style="4" customWidth="1"/>
    <col min="16" max="16" width="12.125" style="1" bestFit="1" customWidth="1"/>
    <col min="17" max="17" width="7.125" style="4" customWidth="1"/>
    <col min="18" max="18" width="12.125" style="1" bestFit="1" customWidth="1"/>
    <col min="19" max="19" width="7.125" style="4" customWidth="1"/>
    <col min="20" max="20" width="12.125" style="1" bestFit="1" customWidth="1"/>
    <col min="21" max="21" width="7.125" style="4" customWidth="1"/>
    <col min="22" max="22" width="12.125" style="1" bestFit="1" customWidth="1"/>
    <col min="23" max="23" width="7.125" style="4" customWidth="1"/>
    <col min="24" max="24" width="12.125" style="1" bestFit="1" customWidth="1"/>
    <col min="25" max="25" width="7.125" style="4" customWidth="1"/>
    <col min="26" max="26" width="12.125" style="1" bestFit="1" customWidth="1"/>
    <col min="27" max="27" width="7.125" style="4" customWidth="1"/>
    <col min="28" max="28" width="12.125" style="1" bestFit="1" customWidth="1"/>
    <col min="29" max="29" width="7.125" style="4" bestFit="1" customWidth="1"/>
    <col min="30" max="30" width="12.125" style="1" bestFit="1" customWidth="1"/>
    <col min="31" max="31" width="7.125" style="4" bestFit="1" customWidth="1"/>
    <col min="32" max="32" width="12.125" style="1" bestFit="1" customWidth="1"/>
    <col min="33" max="33" width="7.125" style="4" bestFit="1" customWidth="1"/>
  </cols>
  <sheetData>
    <row r="1" spans="1:33" x14ac:dyDescent="0.15">
      <c r="A1" s="7" t="s">
        <v>18</v>
      </c>
      <c r="AG1" s="32" t="s">
        <v>68</v>
      </c>
    </row>
    <row r="3" spans="1:33" x14ac:dyDescent="0.15">
      <c r="A3" s="76"/>
      <c r="B3" s="77"/>
      <c r="C3" s="78"/>
      <c r="D3" s="66" t="s">
        <v>102</v>
      </c>
      <c r="E3" s="67"/>
      <c r="F3" s="66" t="s">
        <v>100</v>
      </c>
      <c r="G3" s="67"/>
      <c r="H3" s="66" t="s">
        <v>97</v>
      </c>
      <c r="I3" s="67"/>
      <c r="J3" s="66" t="s">
        <v>92</v>
      </c>
      <c r="K3" s="67"/>
      <c r="L3" s="66" t="s">
        <v>91</v>
      </c>
      <c r="M3" s="67"/>
      <c r="N3" s="66" t="s">
        <v>87</v>
      </c>
      <c r="O3" s="67"/>
      <c r="P3" s="66" t="s">
        <v>85</v>
      </c>
      <c r="Q3" s="67"/>
      <c r="R3" s="66" t="s">
        <v>84</v>
      </c>
      <c r="S3" s="67"/>
      <c r="T3" s="66" t="s">
        <v>76</v>
      </c>
      <c r="U3" s="67"/>
      <c r="V3" s="66" t="s">
        <v>74</v>
      </c>
      <c r="W3" s="67"/>
      <c r="X3" s="66" t="s">
        <v>72</v>
      </c>
      <c r="Y3" s="67"/>
      <c r="Z3" s="75" t="s">
        <v>3</v>
      </c>
      <c r="AA3" s="75"/>
      <c r="AB3" s="74" t="s">
        <v>2</v>
      </c>
      <c r="AC3" s="75"/>
      <c r="AD3" s="74" t="s">
        <v>1</v>
      </c>
      <c r="AE3" s="75"/>
      <c r="AF3" s="74" t="s">
        <v>7</v>
      </c>
      <c r="AG3" s="75"/>
    </row>
    <row r="4" spans="1:33" x14ac:dyDescent="0.15">
      <c r="A4" s="79"/>
      <c r="B4" s="80"/>
      <c r="C4" s="81"/>
      <c r="D4" s="9" t="s">
        <v>4</v>
      </c>
      <c r="E4" s="10" t="s">
        <v>0</v>
      </c>
      <c r="F4" s="9" t="s">
        <v>4</v>
      </c>
      <c r="G4" s="10" t="s">
        <v>0</v>
      </c>
      <c r="H4" s="9" t="s">
        <v>4</v>
      </c>
      <c r="I4" s="10" t="s">
        <v>0</v>
      </c>
      <c r="J4" s="9" t="s">
        <v>4</v>
      </c>
      <c r="K4" s="10" t="s">
        <v>0</v>
      </c>
      <c r="L4" s="9" t="s">
        <v>4</v>
      </c>
      <c r="M4" s="10" t="s">
        <v>0</v>
      </c>
      <c r="N4" s="9" t="s">
        <v>4</v>
      </c>
      <c r="O4" s="10" t="s">
        <v>0</v>
      </c>
      <c r="P4" s="9" t="s">
        <v>4</v>
      </c>
      <c r="Q4" s="10" t="s">
        <v>0</v>
      </c>
      <c r="R4" s="9" t="s">
        <v>4</v>
      </c>
      <c r="S4" s="10" t="s">
        <v>0</v>
      </c>
      <c r="T4" s="9" t="s">
        <v>4</v>
      </c>
      <c r="U4" s="10" t="s">
        <v>0</v>
      </c>
      <c r="V4" s="9" t="s">
        <v>4</v>
      </c>
      <c r="W4" s="10" t="s">
        <v>0</v>
      </c>
      <c r="X4" s="9" t="s">
        <v>4</v>
      </c>
      <c r="Y4" s="10" t="s">
        <v>0</v>
      </c>
      <c r="Z4" s="9" t="s">
        <v>4</v>
      </c>
      <c r="AA4" s="10" t="s">
        <v>0</v>
      </c>
      <c r="AB4" s="9" t="s">
        <v>4</v>
      </c>
      <c r="AC4" s="10" t="s">
        <v>0</v>
      </c>
      <c r="AD4" s="9" t="s">
        <v>4</v>
      </c>
      <c r="AE4" s="10" t="s">
        <v>0</v>
      </c>
      <c r="AF4" s="9" t="s">
        <v>4</v>
      </c>
      <c r="AG4" s="10" t="s">
        <v>0</v>
      </c>
    </row>
    <row r="5" spans="1:33" ht="13.5" customHeight="1" x14ac:dyDescent="0.15">
      <c r="A5" s="82" t="s">
        <v>8</v>
      </c>
      <c r="B5" s="68" t="s">
        <v>9</v>
      </c>
      <c r="C5" s="14" t="s">
        <v>70</v>
      </c>
      <c r="D5" s="2">
        <v>92414</v>
      </c>
      <c r="E5" s="5">
        <v>97.3</v>
      </c>
      <c r="F5" s="2">
        <v>95002</v>
      </c>
      <c r="G5" s="5">
        <v>88.6</v>
      </c>
      <c r="H5" s="2">
        <v>107261</v>
      </c>
      <c r="I5" s="5">
        <v>97.5</v>
      </c>
      <c r="J5" s="2">
        <v>110043</v>
      </c>
      <c r="K5" s="5">
        <v>136.6</v>
      </c>
      <c r="L5" s="2">
        <v>80570</v>
      </c>
      <c r="M5" s="5">
        <v>152.38113250368801</v>
      </c>
      <c r="N5" s="2">
        <v>52874</v>
      </c>
      <c r="O5" s="5">
        <v>73.2012570779859</v>
      </c>
      <c r="P5" s="2">
        <v>72231</v>
      </c>
      <c r="Q5" s="5">
        <v>78.390961776388608</v>
      </c>
      <c r="R5" s="2">
        <v>92142</v>
      </c>
      <c r="S5" s="5">
        <v>114.76577777224209</v>
      </c>
      <c r="T5" s="2">
        <v>80287</v>
      </c>
      <c r="U5" s="5">
        <v>112.65504854913846</v>
      </c>
      <c r="V5" s="2">
        <v>71268</v>
      </c>
      <c r="W5" s="5">
        <v>82.140058088608185</v>
      </c>
      <c r="X5" s="2">
        <v>86764</v>
      </c>
      <c r="Y5" s="5">
        <v>94.054136088196088</v>
      </c>
      <c r="Z5" s="2">
        <v>92249</v>
      </c>
      <c r="AA5" s="5">
        <v>145.47791392660579</v>
      </c>
      <c r="AB5" s="2">
        <v>63411</v>
      </c>
      <c r="AC5" s="5">
        <v>78.697130659253375</v>
      </c>
      <c r="AD5" s="2">
        <v>80576</v>
      </c>
      <c r="AE5" s="5">
        <v>93.54074762015324</v>
      </c>
      <c r="AF5" s="2">
        <v>86140</v>
      </c>
      <c r="AG5" s="5">
        <v>96.235057535470901</v>
      </c>
    </row>
    <row r="6" spans="1:33" x14ac:dyDescent="0.15">
      <c r="A6" s="82"/>
      <c r="B6" s="69"/>
      <c r="C6" s="14" t="s">
        <v>5</v>
      </c>
      <c r="D6" s="2">
        <v>2023472</v>
      </c>
      <c r="E6" s="5">
        <v>93.6</v>
      </c>
      <c r="F6" s="2">
        <v>2162094</v>
      </c>
      <c r="G6" s="5">
        <v>91.6</v>
      </c>
      <c r="H6" s="2">
        <v>2360631</v>
      </c>
      <c r="I6" s="5">
        <v>110.5</v>
      </c>
      <c r="J6" s="2">
        <v>2135943</v>
      </c>
      <c r="K6" s="5">
        <v>153.9</v>
      </c>
      <c r="L6" s="2">
        <v>1387661</v>
      </c>
      <c r="M6" s="5">
        <v>163.0158485884759</v>
      </c>
      <c r="N6" s="2">
        <v>851243</v>
      </c>
      <c r="O6" s="5">
        <v>131.37682501466185</v>
      </c>
      <c r="P6" s="2">
        <v>647940</v>
      </c>
      <c r="Q6" s="5">
        <v>86.270416226731129</v>
      </c>
      <c r="R6" s="2">
        <v>751057</v>
      </c>
      <c r="S6" s="5">
        <v>107.62071663366166</v>
      </c>
      <c r="T6" s="2">
        <v>697874</v>
      </c>
      <c r="U6" s="5">
        <v>100.86837624626735</v>
      </c>
      <c r="V6" s="2">
        <v>691866</v>
      </c>
      <c r="W6" s="5">
        <v>79.934976708074529</v>
      </c>
      <c r="X6" s="2">
        <v>865536</v>
      </c>
      <c r="Y6" s="5">
        <v>106.96947263957051</v>
      </c>
      <c r="Z6" s="2">
        <v>809143</v>
      </c>
      <c r="AA6" s="5">
        <v>133.39449601783116</v>
      </c>
      <c r="AB6" s="2">
        <v>606579</v>
      </c>
      <c r="AC6" s="5">
        <v>90.812580657717831</v>
      </c>
      <c r="AD6" s="2">
        <v>667946</v>
      </c>
      <c r="AE6" s="5">
        <v>85.283020795162486</v>
      </c>
      <c r="AF6" s="2">
        <v>783211</v>
      </c>
      <c r="AG6" s="5">
        <v>149.0118968118523</v>
      </c>
    </row>
    <row r="7" spans="1:33" x14ac:dyDescent="0.15">
      <c r="A7" s="82"/>
      <c r="B7" s="70"/>
      <c r="C7" s="14" t="s">
        <v>6</v>
      </c>
      <c r="D7" s="2">
        <v>21896</v>
      </c>
      <c r="E7" s="5">
        <v>96.2</v>
      </c>
      <c r="F7" s="2">
        <v>22758</v>
      </c>
      <c r="G7" s="5">
        <v>103.4</v>
      </c>
      <c r="H7" s="2">
        <v>22008</v>
      </c>
      <c r="I7" s="5">
        <v>113.4</v>
      </c>
      <c r="J7" s="2">
        <v>19410</v>
      </c>
      <c r="K7" s="5">
        <v>112.7</v>
      </c>
      <c r="L7" s="2">
        <v>17223</v>
      </c>
      <c r="M7" s="5">
        <v>106.98180011180818</v>
      </c>
      <c r="N7" s="2">
        <v>16099</v>
      </c>
      <c r="O7" s="5">
        <v>179.47603121516164</v>
      </c>
      <c r="P7" s="2">
        <v>8970</v>
      </c>
      <c r="Q7" s="5">
        <v>110.04784688995215</v>
      </c>
      <c r="R7" s="2">
        <v>8151</v>
      </c>
      <c r="S7" s="5">
        <v>93.775885872066269</v>
      </c>
      <c r="T7" s="2">
        <v>8692</v>
      </c>
      <c r="U7" s="5">
        <v>89.534404614750713</v>
      </c>
      <c r="V7" s="2">
        <v>9708</v>
      </c>
      <c r="W7" s="5">
        <v>97.313552526062551</v>
      </c>
      <c r="X7" s="2">
        <v>9976</v>
      </c>
      <c r="Y7" s="5">
        <v>113.7384562763653</v>
      </c>
      <c r="Z7" s="2">
        <v>8771</v>
      </c>
      <c r="AA7" s="5">
        <v>91.68931632866402</v>
      </c>
      <c r="AB7" s="2">
        <v>9566</v>
      </c>
      <c r="AC7" s="5">
        <v>115.39203860072375</v>
      </c>
      <c r="AD7" s="2">
        <v>8290</v>
      </c>
      <c r="AE7" s="5">
        <v>91.179058512978443</v>
      </c>
      <c r="AF7" s="2">
        <v>9092</v>
      </c>
      <c r="AG7" s="5">
        <v>154.83651226158037</v>
      </c>
    </row>
    <row r="8" spans="1:33" x14ac:dyDescent="0.15">
      <c r="A8" s="82"/>
      <c r="B8" s="71" t="s">
        <v>10</v>
      </c>
      <c r="C8" s="8" t="s">
        <v>71</v>
      </c>
      <c r="D8" s="11">
        <v>44317</v>
      </c>
      <c r="E8" s="12">
        <v>92</v>
      </c>
      <c r="F8" s="11">
        <v>48186</v>
      </c>
      <c r="G8" s="12">
        <v>98.9</v>
      </c>
      <c r="H8" s="11">
        <v>48738</v>
      </c>
      <c r="I8" s="12">
        <v>111.6</v>
      </c>
      <c r="J8" s="11">
        <v>43653</v>
      </c>
      <c r="K8" s="12">
        <v>133.19999999999999</v>
      </c>
      <c r="L8" s="11">
        <v>32780</v>
      </c>
      <c r="M8" s="12">
        <v>158.4416839866596</v>
      </c>
      <c r="N8" s="11">
        <v>20689</v>
      </c>
      <c r="O8" s="12">
        <v>67.139380171994162</v>
      </c>
      <c r="P8" s="11">
        <v>30815</v>
      </c>
      <c r="Q8" s="12">
        <v>88.350822868283728</v>
      </c>
      <c r="R8" s="11">
        <v>34878</v>
      </c>
      <c r="S8" s="12">
        <v>109.51737997299588</v>
      </c>
      <c r="T8" s="11">
        <v>31847</v>
      </c>
      <c r="U8" s="12">
        <v>132.65161612795734</v>
      </c>
      <c r="V8" s="11">
        <v>24008</v>
      </c>
      <c r="W8" s="12">
        <v>63.100901516545328</v>
      </c>
      <c r="X8" s="11">
        <v>38047</v>
      </c>
      <c r="Y8" s="12">
        <v>142.58891428999738</v>
      </c>
      <c r="Z8" s="11">
        <v>26683</v>
      </c>
      <c r="AA8" s="12">
        <v>144.17008861033068</v>
      </c>
      <c r="AB8" s="11">
        <v>18508</v>
      </c>
      <c r="AC8" s="12">
        <v>79.693420599379948</v>
      </c>
      <c r="AD8" s="11">
        <v>23224</v>
      </c>
      <c r="AE8" s="12">
        <v>82.668280354536719</v>
      </c>
      <c r="AF8" s="11">
        <v>28093</v>
      </c>
      <c r="AG8" s="12">
        <v>127.38856391420667</v>
      </c>
    </row>
    <row r="9" spans="1:33" x14ac:dyDescent="0.15">
      <c r="A9" s="82"/>
      <c r="B9" s="72"/>
      <c r="C9" s="8" t="s">
        <v>5</v>
      </c>
      <c r="D9" s="11">
        <v>900681</v>
      </c>
      <c r="E9" s="12">
        <v>79.7</v>
      </c>
      <c r="F9" s="11">
        <v>1130480</v>
      </c>
      <c r="G9" s="12">
        <v>97.8</v>
      </c>
      <c r="H9" s="11">
        <v>1156236</v>
      </c>
      <c r="I9" s="12">
        <v>106.8</v>
      </c>
      <c r="J9" s="11">
        <v>1082140</v>
      </c>
      <c r="K9" s="12">
        <v>177.1</v>
      </c>
      <c r="L9" s="11">
        <v>611098</v>
      </c>
      <c r="M9" s="12">
        <v>137.99458949241489</v>
      </c>
      <c r="N9" s="11">
        <v>442842</v>
      </c>
      <c r="O9" s="12">
        <v>144.09285103032238</v>
      </c>
      <c r="P9" s="11">
        <v>307331</v>
      </c>
      <c r="Q9" s="12">
        <v>94.51539987391017</v>
      </c>
      <c r="R9" s="11">
        <v>325165</v>
      </c>
      <c r="S9" s="12">
        <v>103.12680380328952</v>
      </c>
      <c r="T9" s="11">
        <v>315306</v>
      </c>
      <c r="U9" s="12">
        <v>93.651260391884307</v>
      </c>
      <c r="V9" s="11">
        <v>336681</v>
      </c>
      <c r="W9" s="12">
        <v>73.588580121437843</v>
      </c>
      <c r="X9" s="11">
        <v>457518</v>
      </c>
      <c r="Y9" s="12">
        <v>151.97358587083252</v>
      </c>
      <c r="Z9" s="11">
        <v>301051</v>
      </c>
      <c r="AA9" s="12">
        <v>143.4546216965758</v>
      </c>
      <c r="AB9" s="11">
        <v>209858</v>
      </c>
      <c r="AC9" s="12">
        <v>63.744194593872159</v>
      </c>
      <c r="AD9" s="11">
        <v>329219</v>
      </c>
      <c r="AE9" s="12">
        <v>75.529559673397102</v>
      </c>
      <c r="AF9" s="11">
        <v>435881</v>
      </c>
      <c r="AG9" s="12">
        <v>197.12596893966116</v>
      </c>
    </row>
    <row r="10" spans="1:33" x14ac:dyDescent="0.15">
      <c r="A10" s="82"/>
      <c r="B10" s="73"/>
      <c r="C10" s="8" t="s">
        <v>6</v>
      </c>
      <c r="D10" s="11">
        <v>20324</v>
      </c>
      <c r="E10" s="12">
        <v>86.6</v>
      </c>
      <c r="F10" s="11">
        <v>23461</v>
      </c>
      <c r="G10" s="12">
        <v>98.9</v>
      </c>
      <c r="H10" s="11">
        <v>23724</v>
      </c>
      <c r="I10" s="12">
        <v>95.7</v>
      </c>
      <c r="J10" s="11">
        <v>24790</v>
      </c>
      <c r="K10" s="12">
        <v>133</v>
      </c>
      <c r="L10" s="11">
        <v>18642</v>
      </c>
      <c r="M10" s="12">
        <v>87.091800981079189</v>
      </c>
      <c r="N10" s="11">
        <v>21405</v>
      </c>
      <c r="O10" s="12">
        <v>214.62949964905243</v>
      </c>
      <c r="P10" s="11">
        <v>9973</v>
      </c>
      <c r="Q10" s="12">
        <v>106.97200471951089</v>
      </c>
      <c r="R10" s="11">
        <v>9323</v>
      </c>
      <c r="S10" s="12">
        <v>94.162205837794161</v>
      </c>
      <c r="T10" s="11">
        <v>9901</v>
      </c>
      <c r="U10" s="12">
        <v>70.600399315459214</v>
      </c>
      <c r="V10" s="11">
        <v>14024</v>
      </c>
      <c r="W10" s="12">
        <v>116.62370062370061</v>
      </c>
      <c r="X10" s="11">
        <v>12025</v>
      </c>
      <c r="Y10" s="12">
        <v>106.57626517770096</v>
      </c>
      <c r="Z10" s="11">
        <v>11283</v>
      </c>
      <c r="AA10" s="12">
        <v>99.506129288297032</v>
      </c>
      <c r="AB10" s="11">
        <v>11339</v>
      </c>
      <c r="AC10" s="12">
        <v>79.987302483069982</v>
      </c>
      <c r="AD10" s="11">
        <v>14176</v>
      </c>
      <c r="AE10" s="12">
        <v>91.363753544728027</v>
      </c>
      <c r="AF10" s="11">
        <v>15516</v>
      </c>
      <c r="AG10" s="12">
        <v>154.74219607060934</v>
      </c>
    </row>
    <row r="11" spans="1:33" x14ac:dyDescent="0.15">
      <c r="A11" s="82"/>
      <c r="B11" s="68" t="s">
        <v>11</v>
      </c>
      <c r="C11" s="14" t="s">
        <v>71</v>
      </c>
      <c r="D11" s="3">
        <v>48097</v>
      </c>
      <c r="E11" s="6">
        <v>102.7</v>
      </c>
      <c r="F11" s="3">
        <v>46816</v>
      </c>
      <c r="G11" s="6">
        <v>80</v>
      </c>
      <c r="H11" s="3">
        <v>58523</v>
      </c>
      <c r="I11" s="6">
        <v>88.2</v>
      </c>
      <c r="J11" s="3">
        <v>66390</v>
      </c>
      <c r="K11" s="6">
        <v>138.9</v>
      </c>
      <c r="L11" s="3">
        <v>47790</v>
      </c>
      <c r="M11" s="6">
        <v>148.48531924809694</v>
      </c>
      <c r="N11" s="3">
        <v>32185</v>
      </c>
      <c r="O11" s="6">
        <v>77.711512458953052</v>
      </c>
      <c r="P11" s="3">
        <v>41416</v>
      </c>
      <c r="Q11" s="6">
        <v>72.324671696004472</v>
      </c>
      <c r="R11" s="3">
        <v>57264</v>
      </c>
      <c r="S11" s="6">
        <v>118.21635012386457</v>
      </c>
      <c r="T11" s="3">
        <v>48440</v>
      </c>
      <c r="U11" s="6">
        <v>102.49682606855693</v>
      </c>
      <c r="V11" s="3">
        <v>47260</v>
      </c>
      <c r="W11" s="6">
        <v>97.009257548699637</v>
      </c>
      <c r="X11" s="3">
        <v>48717</v>
      </c>
      <c r="Y11" s="6">
        <v>74.302229814232987</v>
      </c>
      <c r="Z11" s="3">
        <v>65566</v>
      </c>
      <c r="AA11" s="6">
        <v>146.0169699129234</v>
      </c>
      <c r="AB11" s="3">
        <v>44903</v>
      </c>
      <c r="AC11" s="6">
        <v>78.293695076021763</v>
      </c>
      <c r="AD11" s="3">
        <v>57352</v>
      </c>
      <c r="AE11" s="6">
        <v>98.802694368356683</v>
      </c>
      <c r="AF11" s="3">
        <v>58047</v>
      </c>
      <c r="AG11" s="6">
        <v>86.050372830099178</v>
      </c>
    </row>
    <row r="12" spans="1:33" x14ac:dyDescent="0.15">
      <c r="A12" s="82"/>
      <c r="B12" s="69"/>
      <c r="C12" s="14" t="s">
        <v>5</v>
      </c>
      <c r="D12" s="3">
        <v>1122791</v>
      </c>
      <c r="E12" s="6">
        <v>108.8</v>
      </c>
      <c r="F12" s="3">
        <v>1031614</v>
      </c>
      <c r="G12" s="6">
        <v>85.7</v>
      </c>
      <c r="H12" s="3">
        <v>1204395</v>
      </c>
      <c r="I12" s="6">
        <v>114.3</v>
      </c>
      <c r="J12" s="3">
        <v>1053803</v>
      </c>
      <c r="K12" s="6">
        <v>135.69999999999999</v>
      </c>
      <c r="L12" s="3">
        <v>776563</v>
      </c>
      <c r="M12" s="6">
        <v>190.14718377281153</v>
      </c>
      <c r="N12" s="3">
        <v>408401</v>
      </c>
      <c r="O12" s="6">
        <v>119.9031734334677</v>
      </c>
      <c r="P12" s="3">
        <v>340609</v>
      </c>
      <c r="Q12" s="6">
        <v>79.975439782855744</v>
      </c>
      <c r="R12" s="3">
        <v>425892</v>
      </c>
      <c r="S12" s="6">
        <v>111.32452269923256</v>
      </c>
      <c r="T12" s="3">
        <v>382568</v>
      </c>
      <c r="U12" s="6">
        <v>107.709503498177</v>
      </c>
      <c r="V12" s="3">
        <v>355185</v>
      </c>
      <c r="W12" s="6">
        <v>87.051306560004704</v>
      </c>
      <c r="X12" s="3">
        <v>408018</v>
      </c>
      <c r="Y12" s="6">
        <v>80.303960700030714</v>
      </c>
      <c r="Z12" s="3">
        <v>508092</v>
      </c>
      <c r="AA12" s="6">
        <v>128.07287741258969</v>
      </c>
      <c r="AB12" s="3">
        <v>396721</v>
      </c>
      <c r="AC12" s="6">
        <v>117.12116247007177</v>
      </c>
      <c r="AD12" s="3">
        <v>338727</v>
      </c>
      <c r="AE12" s="6">
        <v>97.52310482826131</v>
      </c>
      <c r="AF12" s="3">
        <v>347330</v>
      </c>
      <c r="AG12" s="6">
        <v>114.07130072088938</v>
      </c>
    </row>
    <row r="13" spans="1:33" x14ac:dyDescent="0.15">
      <c r="A13" s="82"/>
      <c r="B13" s="70"/>
      <c r="C13" s="14" t="s">
        <v>6</v>
      </c>
      <c r="D13" s="3">
        <v>23344</v>
      </c>
      <c r="E13" s="6">
        <v>105.9</v>
      </c>
      <c r="F13" s="3">
        <v>22036</v>
      </c>
      <c r="G13" s="6">
        <v>107.1</v>
      </c>
      <c r="H13" s="3">
        <v>20580</v>
      </c>
      <c r="I13" s="6">
        <v>129.69999999999999</v>
      </c>
      <c r="J13" s="3">
        <v>15873</v>
      </c>
      <c r="K13" s="6">
        <v>97.7</v>
      </c>
      <c r="L13" s="3">
        <v>16249</v>
      </c>
      <c r="M13" s="6">
        <v>128.05579635905116</v>
      </c>
      <c r="N13" s="3">
        <v>12689</v>
      </c>
      <c r="O13" s="6">
        <v>154.29231517509726</v>
      </c>
      <c r="P13" s="3">
        <v>8224</v>
      </c>
      <c r="Q13" s="6">
        <v>110.58222401505984</v>
      </c>
      <c r="R13" s="3">
        <v>7437</v>
      </c>
      <c r="S13" s="6">
        <v>94.163079260572303</v>
      </c>
      <c r="T13" s="3">
        <v>7898</v>
      </c>
      <c r="U13" s="6">
        <v>105.08249068653539</v>
      </c>
      <c r="V13" s="3">
        <v>7516</v>
      </c>
      <c r="W13" s="6">
        <v>89.743283582089546</v>
      </c>
      <c r="X13" s="3">
        <v>8375</v>
      </c>
      <c r="Y13" s="6">
        <v>108.07846173699834</v>
      </c>
      <c r="Z13" s="3">
        <v>7749</v>
      </c>
      <c r="AA13" s="6">
        <v>87.707979626485567</v>
      </c>
      <c r="AB13" s="3">
        <v>8835</v>
      </c>
      <c r="AC13" s="6">
        <v>149.59363359295631</v>
      </c>
      <c r="AD13" s="3">
        <v>5906</v>
      </c>
      <c r="AE13" s="6">
        <v>98.696524064171115</v>
      </c>
      <c r="AF13" s="3">
        <v>5984</v>
      </c>
      <c r="AG13" s="6">
        <v>132.56535223748338</v>
      </c>
    </row>
    <row r="14" spans="1:33" x14ac:dyDescent="0.15">
      <c r="A14" s="82"/>
      <c r="B14" s="71" t="s">
        <v>12</v>
      </c>
      <c r="C14" s="8" t="s">
        <v>71</v>
      </c>
      <c r="D14" s="11">
        <v>3944175</v>
      </c>
      <c r="E14" s="12">
        <v>109.8</v>
      </c>
      <c r="F14" s="11">
        <v>3593128</v>
      </c>
      <c r="G14" s="12">
        <v>116.6</v>
      </c>
      <c r="H14" s="11">
        <v>3080577</v>
      </c>
      <c r="I14" s="12">
        <v>89.4</v>
      </c>
      <c r="J14" s="11">
        <v>3446196</v>
      </c>
      <c r="K14" s="12">
        <v>88.9</v>
      </c>
      <c r="L14" s="11">
        <v>3876943</v>
      </c>
      <c r="M14" s="12">
        <v>116.31548992882659</v>
      </c>
      <c r="N14" s="11">
        <v>3333127</v>
      </c>
      <c r="O14" s="12">
        <v>100.32594908704758</v>
      </c>
      <c r="P14" s="11">
        <v>3322298</v>
      </c>
      <c r="Q14" s="12">
        <v>96.61985880573792</v>
      </c>
      <c r="R14" s="11">
        <v>3438525</v>
      </c>
      <c r="S14" s="12">
        <v>83.166706856964694</v>
      </c>
      <c r="T14" s="11">
        <v>4134497</v>
      </c>
      <c r="U14" s="12">
        <v>129.82493325056183</v>
      </c>
      <c r="V14" s="11">
        <v>3184671</v>
      </c>
      <c r="W14" s="12">
        <v>79.801715475614728</v>
      </c>
      <c r="X14" s="11">
        <v>3990730</v>
      </c>
      <c r="Y14" s="12">
        <v>147.08063335561866</v>
      </c>
      <c r="Z14" s="11">
        <v>2713294</v>
      </c>
      <c r="AA14" s="12">
        <v>93.508691092547721</v>
      </c>
      <c r="AB14" s="11">
        <v>2901649</v>
      </c>
      <c r="AC14" s="12">
        <v>106.12633707197787</v>
      </c>
      <c r="AD14" s="11">
        <v>2734146</v>
      </c>
      <c r="AE14" s="12">
        <v>93.906210770748856</v>
      </c>
      <c r="AF14" s="11">
        <v>2911571</v>
      </c>
      <c r="AG14" s="12">
        <v>130.40729170165832</v>
      </c>
    </row>
    <row r="15" spans="1:33" x14ac:dyDescent="0.15">
      <c r="A15" s="82"/>
      <c r="B15" s="72"/>
      <c r="C15" s="8" t="s">
        <v>5</v>
      </c>
      <c r="D15" s="11">
        <v>14774190</v>
      </c>
      <c r="E15" s="12">
        <v>99.1</v>
      </c>
      <c r="F15" s="11">
        <v>14915498</v>
      </c>
      <c r="G15" s="12">
        <v>105.3</v>
      </c>
      <c r="H15" s="11">
        <v>14165981</v>
      </c>
      <c r="I15" s="12">
        <v>103.5</v>
      </c>
      <c r="J15" s="11">
        <v>13691643</v>
      </c>
      <c r="K15" s="12">
        <v>111.8</v>
      </c>
      <c r="L15" s="11">
        <v>12241911</v>
      </c>
      <c r="M15" s="12">
        <v>151.09129759882563</v>
      </c>
      <c r="N15" s="11">
        <v>8102327</v>
      </c>
      <c r="O15" s="12">
        <v>119.33246329113662</v>
      </c>
      <c r="P15" s="11">
        <v>6789709</v>
      </c>
      <c r="Q15" s="12">
        <v>105.61860622264921</v>
      </c>
      <c r="R15" s="11">
        <v>6428516</v>
      </c>
      <c r="S15" s="12">
        <v>106.5535976439423</v>
      </c>
      <c r="T15" s="11">
        <v>6033129</v>
      </c>
      <c r="U15" s="12">
        <v>103.50337626867412</v>
      </c>
      <c r="V15" s="11">
        <v>5828920</v>
      </c>
      <c r="W15" s="12">
        <v>119.42729023770433</v>
      </c>
      <c r="X15" s="11">
        <v>4880727</v>
      </c>
      <c r="Y15" s="12">
        <v>166.58373988956598</v>
      </c>
      <c r="Z15" s="11">
        <v>2929894</v>
      </c>
      <c r="AA15" s="12">
        <v>129.27694948309411</v>
      </c>
      <c r="AB15" s="11">
        <v>2266370</v>
      </c>
      <c r="AC15" s="12">
        <v>109.51837660922482</v>
      </c>
      <c r="AD15" s="11">
        <v>2069397</v>
      </c>
      <c r="AE15" s="12">
        <v>97.899421846637253</v>
      </c>
      <c r="AF15" s="11">
        <v>2113799</v>
      </c>
      <c r="AG15" s="12">
        <v>89.179332897097765</v>
      </c>
    </row>
    <row r="16" spans="1:33" x14ac:dyDescent="0.15">
      <c r="A16" s="82"/>
      <c r="B16" s="73"/>
      <c r="C16" s="8" t="s">
        <v>6</v>
      </c>
      <c r="D16" s="11">
        <v>3746</v>
      </c>
      <c r="E16" s="12">
        <v>90.2</v>
      </c>
      <c r="F16" s="11">
        <v>4151</v>
      </c>
      <c r="G16" s="12">
        <v>90.3</v>
      </c>
      <c r="H16" s="11">
        <v>4598</v>
      </c>
      <c r="I16" s="12">
        <v>115.7</v>
      </c>
      <c r="J16" s="11">
        <v>3973</v>
      </c>
      <c r="K16" s="12">
        <v>125.8</v>
      </c>
      <c r="L16" s="11">
        <v>3158</v>
      </c>
      <c r="M16" s="12">
        <v>129.90538872891815</v>
      </c>
      <c r="N16" s="11">
        <v>2431</v>
      </c>
      <c r="O16" s="12">
        <v>118.9334637964775</v>
      </c>
      <c r="P16" s="11">
        <v>2044</v>
      </c>
      <c r="Q16" s="12">
        <v>109.30481283422459</v>
      </c>
      <c r="R16" s="11">
        <v>1870</v>
      </c>
      <c r="S16" s="12">
        <v>128.16997943797122</v>
      </c>
      <c r="T16" s="11">
        <v>1459</v>
      </c>
      <c r="U16" s="12">
        <v>79.726775956284158</v>
      </c>
      <c r="V16" s="11">
        <v>1830</v>
      </c>
      <c r="W16" s="12">
        <v>149.63205233033523</v>
      </c>
      <c r="X16" s="11">
        <v>1223</v>
      </c>
      <c r="Y16" s="12">
        <v>113.24074074074073</v>
      </c>
      <c r="Z16" s="11">
        <v>1080</v>
      </c>
      <c r="AA16" s="12">
        <v>138.2842509603073</v>
      </c>
      <c r="AB16" s="11">
        <v>781</v>
      </c>
      <c r="AC16" s="12">
        <v>103.17040951122853</v>
      </c>
      <c r="AD16" s="11">
        <v>757</v>
      </c>
      <c r="AE16" s="12">
        <v>104.26997245179064</v>
      </c>
      <c r="AF16" s="11">
        <v>726</v>
      </c>
      <c r="AG16" s="12">
        <v>68.361581920903959</v>
      </c>
    </row>
    <row r="17" spans="1:33" ht="13.5" customHeight="1" x14ac:dyDescent="0.15">
      <c r="A17" s="82"/>
      <c r="B17" s="68" t="s">
        <v>13</v>
      </c>
      <c r="C17" s="14" t="s">
        <v>71</v>
      </c>
      <c r="D17" s="3">
        <v>3456357</v>
      </c>
      <c r="E17" s="6">
        <v>110.4</v>
      </c>
      <c r="F17" s="3">
        <v>3130683</v>
      </c>
      <c r="G17" s="6">
        <v>120.7</v>
      </c>
      <c r="H17" s="3">
        <v>2592778</v>
      </c>
      <c r="I17" s="6">
        <v>94.5</v>
      </c>
      <c r="J17" s="3">
        <v>2743412</v>
      </c>
      <c r="K17" s="6">
        <v>98</v>
      </c>
      <c r="L17" s="3">
        <v>2800137</v>
      </c>
      <c r="M17" s="6">
        <v>118.7478902076799</v>
      </c>
      <c r="N17" s="3">
        <v>2358052</v>
      </c>
      <c r="O17" s="6">
        <v>87.897674155075208</v>
      </c>
      <c r="P17" s="3">
        <v>2682724</v>
      </c>
      <c r="Q17" s="6">
        <v>93.349998642927872</v>
      </c>
      <c r="R17" s="3">
        <v>2873834</v>
      </c>
      <c r="S17" s="6">
        <v>81.701757712719001</v>
      </c>
      <c r="T17" s="3">
        <v>3517469</v>
      </c>
      <c r="U17" s="6">
        <v>139.24256129398748</v>
      </c>
      <c r="V17" s="3">
        <v>2526145</v>
      </c>
      <c r="W17" s="6">
        <v>99.207913870795196</v>
      </c>
      <c r="X17" s="3">
        <v>2546314</v>
      </c>
      <c r="Y17" s="6">
        <v>110.31026894018161</v>
      </c>
      <c r="Z17" s="3">
        <v>2308320</v>
      </c>
      <c r="AA17" s="6">
        <v>101.58718981804419</v>
      </c>
      <c r="AB17" s="3">
        <v>2272255</v>
      </c>
      <c r="AC17" s="6">
        <v>96.454219525882237</v>
      </c>
      <c r="AD17" s="3">
        <v>2355786</v>
      </c>
      <c r="AE17" s="6">
        <v>122.96887185124635</v>
      </c>
      <c r="AF17" s="3">
        <v>1915758</v>
      </c>
      <c r="AG17" s="6">
        <v>115.66917576509188</v>
      </c>
    </row>
    <row r="18" spans="1:33" x14ac:dyDescent="0.15">
      <c r="A18" s="82"/>
      <c r="B18" s="69"/>
      <c r="C18" s="14" t="s">
        <v>5</v>
      </c>
      <c r="D18" s="3">
        <v>12132640</v>
      </c>
      <c r="E18" s="6">
        <v>102.8</v>
      </c>
      <c r="F18" s="3">
        <v>11798067</v>
      </c>
      <c r="G18" s="6">
        <v>106.1</v>
      </c>
      <c r="H18" s="3">
        <v>11120931</v>
      </c>
      <c r="I18" s="6">
        <v>106.3</v>
      </c>
      <c r="J18" s="3">
        <v>10458469</v>
      </c>
      <c r="K18" s="6">
        <v>159.80000000000001</v>
      </c>
      <c r="L18" s="3">
        <v>6543639</v>
      </c>
      <c r="M18" s="6">
        <v>149.77727869609672</v>
      </c>
      <c r="N18" s="3">
        <v>4368913</v>
      </c>
      <c r="O18" s="6">
        <v>114.37546844742354</v>
      </c>
      <c r="P18" s="3">
        <v>3819799</v>
      </c>
      <c r="Q18" s="6">
        <v>99.984006952133413</v>
      </c>
      <c r="R18" s="3">
        <v>3820410</v>
      </c>
      <c r="S18" s="6">
        <v>128.4056618803159</v>
      </c>
      <c r="T18" s="3">
        <v>2975266</v>
      </c>
      <c r="U18" s="6">
        <v>82.102984086966742</v>
      </c>
      <c r="V18" s="3">
        <v>3623822</v>
      </c>
      <c r="W18" s="6">
        <v>90.72914867141867</v>
      </c>
      <c r="X18" s="3">
        <v>3994110</v>
      </c>
      <c r="Y18" s="6">
        <v>157.55379422400188</v>
      </c>
      <c r="Z18" s="3">
        <v>2535077</v>
      </c>
      <c r="AA18" s="6">
        <v>131.85286395486244</v>
      </c>
      <c r="AB18" s="3">
        <v>1922656</v>
      </c>
      <c r="AC18" s="6">
        <v>109.30404696310059</v>
      </c>
      <c r="AD18" s="3">
        <v>1758998</v>
      </c>
      <c r="AE18" s="6">
        <v>103.92314759289729</v>
      </c>
      <c r="AF18" s="3">
        <v>1692595</v>
      </c>
      <c r="AG18" s="6">
        <v>86.646446031380378</v>
      </c>
    </row>
    <row r="19" spans="1:33" x14ac:dyDescent="0.15">
      <c r="A19" s="82"/>
      <c r="B19" s="70"/>
      <c r="C19" s="14" t="s">
        <v>6</v>
      </c>
      <c r="D19" s="3">
        <v>3510</v>
      </c>
      <c r="E19" s="6">
        <v>93.1</v>
      </c>
      <c r="F19" s="3">
        <v>3769</v>
      </c>
      <c r="G19" s="6">
        <v>87.9</v>
      </c>
      <c r="H19" s="3">
        <v>4289</v>
      </c>
      <c r="I19" s="6">
        <v>112.5</v>
      </c>
      <c r="J19" s="3">
        <v>3812</v>
      </c>
      <c r="K19" s="6">
        <v>163.1</v>
      </c>
      <c r="L19" s="3">
        <v>2337</v>
      </c>
      <c r="M19" s="6">
        <v>126.11980572045331</v>
      </c>
      <c r="N19" s="3">
        <v>1853</v>
      </c>
      <c r="O19" s="6">
        <v>130.12640449438203</v>
      </c>
      <c r="P19" s="3">
        <v>1424</v>
      </c>
      <c r="Q19" s="6">
        <v>107.1482317531979</v>
      </c>
      <c r="R19" s="3">
        <v>1329</v>
      </c>
      <c r="S19" s="6">
        <v>157.0921985815603</v>
      </c>
      <c r="T19" s="3">
        <v>846</v>
      </c>
      <c r="U19" s="6">
        <v>58.954703832752607</v>
      </c>
      <c r="V19" s="3">
        <v>1435</v>
      </c>
      <c r="W19" s="6">
        <v>91.459528362014026</v>
      </c>
      <c r="X19" s="3">
        <v>1569</v>
      </c>
      <c r="Y19" s="6">
        <v>142.89617486338798</v>
      </c>
      <c r="Z19" s="3">
        <v>1098</v>
      </c>
      <c r="AA19" s="6">
        <v>129.78723404255319</v>
      </c>
      <c r="AB19" s="3">
        <v>846</v>
      </c>
      <c r="AC19" s="6">
        <v>113.25301204819279</v>
      </c>
      <c r="AD19" s="3">
        <v>747</v>
      </c>
      <c r="AE19" s="6">
        <v>84.502262443438909</v>
      </c>
      <c r="AF19" s="3">
        <v>884</v>
      </c>
      <c r="AG19" s="6">
        <v>74.978795589482615</v>
      </c>
    </row>
    <row r="20" spans="1:33" x14ac:dyDescent="0.15">
      <c r="A20" s="82"/>
      <c r="B20" s="71" t="s">
        <v>14</v>
      </c>
      <c r="C20" s="8" t="s">
        <v>71</v>
      </c>
      <c r="D20" s="11">
        <v>487818</v>
      </c>
      <c r="E20" s="12">
        <v>105.5</v>
      </c>
      <c r="F20" s="11">
        <v>462445</v>
      </c>
      <c r="G20" s="12">
        <v>94.8</v>
      </c>
      <c r="H20" s="11">
        <v>487799</v>
      </c>
      <c r="I20" s="12">
        <v>69.400000000000006</v>
      </c>
      <c r="J20" s="11">
        <v>702784</v>
      </c>
      <c r="K20" s="12">
        <v>65.3</v>
      </c>
      <c r="L20" s="11">
        <v>1076806</v>
      </c>
      <c r="M20" s="12">
        <v>110.43314616824347</v>
      </c>
      <c r="N20" s="11">
        <v>975075</v>
      </c>
      <c r="O20" s="12">
        <v>152.4569479059499</v>
      </c>
      <c r="P20" s="11">
        <v>639574</v>
      </c>
      <c r="Q20" s="12">
        <v>113.26088072946089</v>
      </c>
      <c r="R20" s="11">
        <v>564691</v>
      </c>
      <c r="S20" s="12">
        <v>91.517888977485626</v>
      </c>
      <c r="T20" s="11">
        <v>617028</v>
      </c>
      <c r="U20" s="12">
        <v>93.698350558671933</v>
      </c>
      <c r="V20" s="11">
        <v>658526</v>
      </c>
      <c r="W20" s="12">
        <v>45.591159333599187</v>
      </c>
      <c r="X20" s="11">
        <v>1444416</v>
      </c>
      <c r="Y20" s="12">
        <v>356.66882318371057</v>
      </c>
      <c r="Z20" s="11">
        <v>404974</v>
      </c>
      <c r="AA20" s="12">
        <v>64.343479601013044</v>
      </c>
      <c r="AB20" s="11">
        <v>629394</v>
      </c>
      <c r="AC20" s="12">
        <v>166.34792261338407</v>
      </c>
      <c r="AD20" s="11">
        <v>378360</v>
      </c>
      <c r="AE20" s="12">
        <v>37.995085422664701</v>
      </c>
      <c r="AF20" s="11">
        <v>995813</v>
      </c>
      <c r="AG20" s="12">
        <v>172.75343663476951</v>
      </c>
    </row>
    <row r="21" spans="1:33" x14ac:dyDescent="0.15">
      <c r="A21" s="82"/>
      <c r="B21" s="72"/>
      <c r="C21" s="8" t="s">
        <v>5</v>
      </c>
      <c r="D21" s="11">
        <v>2641550</v>
      </c>
      <c r="E21" s="12">
        <v>84.7</v>
      </c>
      <c r="F21" s="11">
        <v>3117431</v>
      </c>
      <c r="G21" s="12">
        <v>102.4</v>
      </c>
      <c r="H21" s="11">
        <v>3045050</v>
      </c>
      <c r="I21" s="12">
        <v>94.2</v>
      </c>
      <c r="J21" s="11">
        <v>3233174</v>
      </c>
      <c r="K21" s="12">
        <v>56.7</v>
      </c>
      <c r="L21" s="11">
        <v>5698272</v>
      </c>
      <c r="M21" s="12">
        <v>152.62898783794137</v>
      </c>
      <c r="N21" s="11">
        <v>3733414</v>
      </c>
      <c r="O21" s="12">
        <v>125.70798441703622</v>
      </c>
      <c r="P21" s="11">
        <v>2969910</v>
      </c>
      <c r="Q21" s="12">
        <v>113.87228893304182</v>
      </c>
      <c r="R21" s="11">
        <v>2608106</v>
      </c>
      <c r="S21" s="12">
        <v>85.291787107532286</v>
      </c>
      <c r="T21" s="11">
        <v>3057863</v>
      </c>
      <c r="U21" s="12">
        <v>138.67243088515795</v>
      </c>
      <c r="V21" s="11">
        <v>2205098</v>
      </c>
      <c r="W21" s="12">
        <v>248.70919461278095</v>
      </c>
      <c r="X21" s="11">
        <v>886617</v>
      </c>
      <c r="Y21" s="12">
        <v>224.56403852924268</v>
      </c>
      <c r="Z21" s="11">
        <v>394817</v>
      </c>
      <c r="AA21" s="12">
        <v>114.86788434570603</v>
      </c>
      <c r="AB21" s="11">
        <v>343714</v>
      </c>
      <c r="AC21" s="12">
        <v>110.73295983556648</v>
      </c>
      <c r="AD21" s="11">
        <v>310399</v>
      </c>
      <c r="AE21" s="12">
        <v>73.693269769517855</v>
      </c>
      <c r="AF21" s="11">
        <v>421204</v>
      </c>
      <c r="AG21" s="12">
        <v>101.0495910793155</v>
      </c>
    </row>
    <row r="22" spans="1:33" x14ac:dyDescent="0.15">
      <c r="A22" s="82"/>
      <c r="B22" s="73"/>
      <c r="C22" s="8" t="s">
        <v>6</v>
      </c>
      <c r="D22" s="11">
        <v>5415</v>
      </c>
      <c r="E22" s="12">
        <v>80.3</v>
      </c>
      <c r="F22" s="11">
        <v>6741</v>
      </c>
      <c r="G22" s="12">
        <v>108</v>
      </c>
      <c r="H22" s="11">
        <v>6242</v>
      </c>
      <c r="I22" s="12">
        <v>135.69999999999999</v>
      </c>
      <c r="J22" s="11">
        <v>4601</v>
      </c>
      <c r="K22" s="12">
        <v>86.9</v>
      </c>
      <c r="L22" s="11">
        <v>5292</v>
      </c>
      <c r="M22" s="12">
        <v>138.20840950639854</v>
      </c>
      <c r="N22" s="11">
        <v>3829</v>
      </c>
      <c r="O22" s="12">
        <v>82.450473729543489</v>
      </c>
      <c r="P22" s="11">
        <v>4644</v>
      </c>
      <c r="Q22" s="12">
        <v>100.54124269322364</v>
      </c>
      <c r="R22" s="11">
        <v>4619</v>
      </c>
      <c r="S22" s="12">
        <v>93.200161420500407</v>
      </c>
      <c r="T22" s="11">
        <v>4956</v>
      </c>
      <c r="U22" s="12">
        <v>147.98447297700804</v>
      </c>
      <c r="V22" s="11">
        <v>3349</v>
      </c>
      <c r="W22" s="12">
        <v>545.43973941368074</v>
      </c>
      <c r="X22" s="11">
        <v>614</v>
      </c>
      <c r="Y22" s="12">
        <v>62.974358974358978</v>
      </c>
      <c r="Z22" s="11">
        <v>975</v>
      </c>
      <c r="AA22" s="12">
        <v>178.57142857142858</v>
      </c>
      <c r="AB22" s="11">
        <v>546</v>
      </c>
      <c r="AC22" s="12">
        <v>66.585365853658544</v>
      </c>
      <c r="AD22" s="11">
        <v>820</v>
      </c>
      <c r="AE22" s="12">
        <v>193.85342789598107</v>
      </c>
      <c r="AF22" s="11">
        <v>423</v>
      </c>
      <c r="AG22" s="12">
        <v>58.506224066390047</v>
      </c>
    </row>
    <row r="23" spans="1:33" ht="13.5" customHeight="1" x14ac:dyDescent="0.15">
      <c r="A23" s="82"/>
      <c r="B23" s="68" t="s">
        <v>15</v>
      </c>
      <c r="C23" s="14" t="s">
        <v>71</v>
      </c>
      <c r="D23" s="3">
        <v>65329</v>
      </c>
      <c r="E23" s="6">
        <v>63.8</v>
      </c>
      <c r="F23" s="3">
        <v>102401</v>
      </c>
      <c r="G23" s="6">
        <v>54.9</v>
      </c>
      <c r="H23" s="3">
        <v>186520</v>
      </c>
      <c r="I23" s="6">
        <v>124.3</v>
      </c>
      <c r="J23" s="3">
        <v>150053</v>
      </c>
      <c r="K23" s="6">
        <v>111.2</v>
      </c>
      <c r="L23" s="3">
        <v>134941</v>
      </c>
      <c r="M23" s="6">
        <v>151.58844278685211</v>
      </c>
      <c r="N23" s="3">
        <v>89018</v>
      </c>
      <c r="O23" s="6">
        <v>103.21765244715513</v>
      </c>
      <c r="P23" s="3">
        <v>86243</v>
      </c>
      <c r="Q23" s="6">
        <v>159.16103790647031</v>
      </c>
      <c r="R23" s="3">
        <v>54186</v>
      </c>
      <c r="S23" s="6">
        <v>95.460070820781141</v>
      </c>
      <c r="T23" s="3">
        <v>56763</v>
      </c>
      <c r="U23" s="6">
        <v>101.04672897196261</v>
      </c>
      <c r="V23" s="3">
        <v>56175</v>
      </c>
      <c r="W23" s="6">
        <v>139.47512166054224</v>
      </c>
      <c r="X23" s="3">
        <v>40276</v>
      </c>
      <c r="Y23" s="6">
        <v>23.370624825921453</v>
      </c>
      <c r="Z23" s="3">
        <v>172336</v>
      </c>
      <c r="AA23" s="6">
        <v>55.297220635704981</v>
      </c>
      <c r="AB23" s="3">
        <v>311654</v>
      </c>
      <c r="AC23" s="6">
        <v>128.77625902847794</v>
      </c>
      <c r="AD23" s="3">
        <v>242012</v>
      </c>
      <c r="AE23" s="6">
        <v>70.192352313332407</v>
      </c>
      <c r="AF23" s="3">
        <v>344784</v>
      </c>
      <c r="AG23" s="6">
        <v>132.27142988675075</v>
      </c>
    </row>
    <row r="24" spans="1:33" x14ac:dyDescent="0.15">
      <c r="A24" s="82"/>
      <c r="B24" s="69"/>
      <c r="C24" s="14" t="s">
        <v>5</v>
      </c>
      <c r="D24" s="3">
        <v>717504</v>
      </c>
      <c r="E24" s="6">
        <v>83.2</v>
      </c>
      <c r="F24" s="3">
        <v>862051</v>
      </c>
      <c r="G24" s="6">
        <v>122.5</v>
      </c>
      <c r="H24" s="3">
        <v>703673</v>
      </c>
      <c r="I24" s="6">
        <v>141.30000000000001</v>
      </c>
      <c r="J24" s="3">
        <v>498092</v>
      </c>
      <c r="K24" s="6">
        <v>121.6</v>
      </c>
      <c r="L24" s="3">
        <v>409488</v>
      </c>
      <c r="M24" s="6">
        <v>131.15199344060676</v>
      </c>
      <c r="N24" s="3">
        <v>312224</v>
      </c>
      <c r="O24" s="6">
        <v>119.82852252272997</v>
      </c>
      <c r="P24" s="3">
        <v>260559</v>
      </c>
      <c r="Q24" s="6">
        <v>90.060971816089094</v>
      </c>
      <c r="R24" s="3">
        <v>289314</v>
      </c>
      <c r="S24" s="6">
        <v>140.11380971983439</v>
      </c>
      <c r="T24" s="3">
        <v>206485</v>
      </c>
      <c r="U24" s="6">
        <v>115.48830211473604</v>
      </c>
      <c r="V24" s="3">
        <v>178793</v>
      </c>
      <c r="W24" s="6">
        <v>96.283152481219204</v>
      </c>
      <c r="X24" s="3">
        <v>185695</v>
      </c>
      <c r="Y24" s="6">
        <v>68.136702711231294</v>
      </c>
      <c r="Z24" s="3">
        <v>272533</v>
      </c>
      <c r="AA24" s="6">
        <v>108.0845376524898</v>
      </c>
      <c r="AB24" s="3">
        <v>252148</v>
      </c>
      <c r="AC24" s="6">
        <v>95.276384947609856</v>
      </c>
      <c r="AD24" s="3">
        <v>264649</v>
      </c>
      <c r="AE24" s="6">
        <v>69.995741788395975</v>
      </c>
      <c r="AF24" s="3">
        <v>378093</v>
      </c>
      <c r="AG24" s="6">
        <v>148.28165014922564</v>
      </c>
    </row>
    <row r="25" spans="1:33" x14ac:dyDescent="0.15">
      <c r="A25" s="82"/>
      <c r="B25" s="70"/>
      <c r="C25" s="14" t="s">
        <v>6</v>
      </c>
      <c r="D25" s="3">
        <v>10983</v>
      </c>
      <c r="E25" s="6">
        <v>130.5</v>
      </c>
      <c r="F25" s="3">
        <v>8418</v>
      </c>
      <c r="G25" s="6">
        <v>223.1</v>
      </c>
      <c r="H25" s="3">
        <v>3773</v>
      </c>
      <c r="I25" s="6">
        <v>113.7</v>
      </c>
      <c r="J25" s="3">
        <v>3319</v>
      </c>
      <c r="K25" s="6">
        <v>109.4</v>
      </c>
      <c r="L25" s="3">
        <v>3035</v>
      </c>
      <c r="M25" s="6">
        <v>86.541203307670372</v>
      </c>
      <c r="N25" s="3">
        <v>3507</v>
      </c>
      <c r="O25" s="6">
        <v>116.08738828202583</v>
      </c>
      <c r="P25" s="3">
        <v>3021</v>
      </c>
      <c r="Q25" s="6">
        <v>56.583629893238431</v>
      </c>
      <c r="R25" s="3">
        <v>5339</v>
      </c>
      <c r="S25" s="6">
        <v>146.75645959318305</v>
      </c>
      <c r="T25" s="3">
        <v>3638</v>
      </c>
      <c r="U25" s="6">
        <v>114.2946905435124</v>
      </c>
      <c r="V25" s="3">
        <v>3183</v>
      </c>
      <c r="W25" s="6">
        <v>69.0305790500976</v>
      </c>
      <c r="X25" s="3">
        <v>4611</v>
      </c>
      <c r="Y25" s="6">
        <v>291.65085388994305</v>
      </c>
      <c r="Z25" s="3">
        <v>1581</v>
      </c>
      <c r="AA25" s="6">
        <v>195.42645241038318</v>
      </c>
      <c r="AB25" s="3">
        <v>809</v>
      </c>
      <c r="AC25" s="6">
        <v>73.948811700182816</v>
      </c>
      <c r="AD25" s="3">
        <v>1094</v>
      </c>
      <c r="AE25" s="6">
        <v>99.72652689152234</v>
      </c>
      <c r="AF25" s="3">
        <v>1097</v>
      </c>
      <c r="AG25" s="6">
        <v>112.16768916155419</v>
      </c>
    </row>
    <row r="26" spans="1:33" ht="13.5" customHeight="1" x14ac:dyDescent="0.15">
      <c r="A26" s="82"/>
      <c r="B26" s="71" t="s">
        <v>16</v>
      </c>
      <c r="C26" s="8" t="s">
        <v>71</v>
      </c>
      <c r="D26" s="11">
        <v>45475</v>
      </c>
      <c r="E26" s="12">
        <v>53.9</v>
      </c>
      <c r="F26" s="11">
        <v>84306</v>
      </c>
      <c r="G26" s="12">
        <v>52.2</v>
      </c>
      <c r="H26" s="11">
        <v>161621</v>
      </c>
      <c r="I26" s="12">
        <v>128.5</v>
      </c>
      <c r="J26" s="11">
        <v>125767</v>
      </c>
      <c r="K26" s="12">
        <v>107.4</v>
      </c>
      <c r="L26" s="11">
        <v>117115</v>
      </c>
      <c r="M26" s="12">
        <v>163.29703425870409</v>
      </c>
      <c r="N26" s="11">
        <v>71719</v>
      </c>
      <c r="O26" s="12">
        <v>104.43399248623932</v>
      </c>
      <c r="P26" s="11">
        <v>68674</v>
      </c>
      <c r="Q26" s="12">
        <v>176.92644596161279</v>
      </c>
      <c r="R26" s="11">
        <v>38815</v>
      </c>
      <c r="S26" s="12">
        <v>85.152359432244467</v>
      </c>
      <c r="T26" s="11">
        <v>45583</v>
      </c>
      <c r="U26" s="12">
        <v>91.936427260442514</v>
      </c>
      <c r="V26" s="11">
        <v>49581</v>
      </c>
      <c r="W26" s="12">
        <v>175.78174856413528</v>
      </c>
      <c r="X26" s="11">
        <v>28206</v>
      </c>
      <c r="Y26" s="12">
        <v>18.553771468790906</v>
      </c>
      <c r="Z26" s="11">
        <v>152023</v>
      </c>
      <c r="AA26" s="12">
        <v>51.659304064156586</v>
      </c>
      <c r="AB26" s="11">
        <v>294280</v>
      </c>
      <c r="AC26" s="12">
        <v>135.47493106099319</v>
      </c>
      <c r="AD26" s="11">
        <v>217221</v>
      </c>
      <c r="AE26" s="12">
        <v>79.801397491568764</v>
      </c>
      <c r="AF26" s="11">
        <v>272202</v>
      </c>
      <c r="AG26" s="12">
        <v>121.74375855375561</v>
      </c>
    </row>
    <row r="27" spans="1:33" x14ac:dyDescent="0.15">
      <c r="A27" s="82"/>
      <c r="B27" s="72"/>
      <c r="C27" s="8" t="s">
        <v>5</v>
      </c>
      <c r="D27" s="11">
        <v>643098</v>
      </c>
      <c r="E27" s="12">
        <v>89.2</v>
      </c>
      <c r="F27" s="11">
        <v>721040</v>
      </c>
      <c r="G27" s="12">
        <v>116.6</v>
      </c>
      <c r="H27" s="11">
        <v>618339</v>
      </c>
      <c r="I27" s="12">
        <v>139.1</v>
      </c>
      <c r="J27" s="11">
        <v>444613</v>
      </c>
      <c r="K27" s="12">
        <v>118.5</v>
      </c>
      <c r="L27" s="11">
        <v>375145</v>
      </c>
      <c r="M27" s="12">
        <v>129.95770212736474</v>
      </c>
      <c r="N27" s="11">
        <v>288667</v>
      </c>
      <c r="O27" s="12">
        <v>119.12193753120756</v>
      </c>
      <c r="P27" s="11">
        <v>242329</v>
      </c>
      <c r="Q27" s="12">
        <v>93.900855972627468</v>
      </c>
      <c r="R27" s="11">
        <v>258069</v>
      </c>
      <c r="S27" s="12">
        <v>141.74085933509454</v>
      </c>
      <c r="T27" s="11">
        <v>182071</v>
      </c>
      <c r="U27" s="12">
        <v>110.44311667829305</v>
      </c>
      <c r="V27" s="11">
        <v>164855</v>
      </c>
      <c r="W27" s="12">
        <v>97.024324499296682</v>
      </c>
      <c r="X27" s="11">
        <v>169911</v>
      </c>
      <c r="Y27" s="12">
        <v>67.86938286399041</v>
      </c>
      <c r="Z27" s="11">
        <v>250350</v>
      </c>
      <c r="AA27" s="12">
        <v>112.13383499059393</v>
      </c>
      <c r="AB27" s="11">
        <v>223260</v>
      </c>
      <c r="AC27" s="12">
        <v>96.476444813191947</v>
      </c>
      <c r="AD27" s="11">
        <v>231414</v>
      </c>
      <c r="AE27" s="12">
        <v>66.114318855154409</v>
      </c>
      <c r="AF27" s="11">
        <v>350021</v>
      </c>
      <c r="AG27" s="12">
        <v>147.63585902043158</v>
      </c>
    </row>
    <row r="28" spans="1:33" x14ac:dyDescent="0.15">
      <c r="A28" s="82"/>
      <c r="B28" s="73"/>
      <c r="C28" s="8" t="s">
        <v>6</v>
      </c>
      <c r="D28" s="11">
        <v>14142</v>
      </c>
      <c r="E28" s="12">
        <v>165.3</v>
      </c>
      <c r="F28" s="11">
        <v>8553</v>
      </c>
      <c r="G28" s="12">
        <v>223.5</v>
      </c>
      <c r="H28" s="11">
        <v>3826</v>
      </c>
      <c r="I28" s="12">
        <v>108.2</v>
      </c>
      <c r="J28" s="11">
        <v>3535</v>
      </c>
      <c r="K28" s="12">
        <v>110.4</v>
      </c>
      <c r="L28" s="11">
        <v>3203</v>
      </c>
      <c r="M28" s="12">
        <v>79.577639751552795</v>
      </c>
      <c r="N28" s="11">
        <v>4025</v>
      </c>
      <c r="O28" s="12">
        <v>114.05497308019268</v>
      </c>
      <c r="P28" s="11">
        <v>3529</v>
      </c>
      <c r="Q28" s="12">
        <v>53.075650473755452</v>
      </c>
      <c r="R28" s="11">
        <v>6649</v>
      </c>
      <c r="S28" s="12">
        <v>166.47471206810215</v>
      </c>
      <c r="T28" s="11">
        <v>3994</v>
      </c>
      <c r="U28" s="12">
        <v>120.1203007518797</v>
      </c>
      <c r="V28" s="11">
        <v>3325</v>
      </c>
      <c r="W28" s="12">
        <v>55.195883134130142</v>
      </c>
      <c r="X28" s="11">
        <v>6024</v>
      </c>
      <c r="Y28" s="12">
        <v>365.75591985428053</v>
      </c>
      <c r="Z28" s="11">
        <v>1647</v>
      </c>
      <c r="AA28" s="12">
        <v>216.99604743083003</v>
      </c>
      <c r="AB28" s="11">
        <v>759</v>
      </c>
      <c r="AC28" s="12">
        <v>71.267605633802816</v>
      </c>
      <c r="AD28" s="11">
        <v>1065</v>
      </c>
      <c r="AE28" s="12">
        <v>82.814930015552108</v>
      </c>
      <c r="AF28" s="11">
        <v>1286</v>
      </c>
      <c r="AG28" s="12">
        <v>121.32075471698114</v>
      </c>
    </row>
    <row r="29" spans="1:33" x14ac:dyDescent="0.15">
      <c r="A29" s="82"/>
      <c r="B29" s="68" t="s">
        <v>17</v>
      </c>
      <c r="C29" s="14" t="s">
        <v>71</v>
      </c>
      <c r="D29" s="3">
        <v>19854</v>
      </c>
      <c r="E29" s="6">
        <v>109.7</v>
      </c>
      <c r="F29" s="3">
        <v>18095</v>
      </c>
      <c r="G29" s="6">
        <v>72.7</v>
      </c>
      <c r="H29" s="3">
        <v>24899</v>
      </c>
      <c r="I29" s="6">
        <v>102.5</v>
      </c>
      <c r="J29" s="3">
        <v>24286</v>
      </c>
      <c r="K29" s="6">
        <v>136.19999999999999</v>
      </c>
      <c r="L29" s="3">
        <v>17826</v>
      </c>
      <c r="M29" s="6">
        <v>103.04641886814268</v>
      </c>
      <c r="N29" s="3">
        <v>17299</v>
      </c>
      <c r="O29" s="6">
        <v>98.463202231202686</v>
      </c>
      <c r="P29" s="3">
        <v>17569</v>
      </c>
      <c r="Q29" s="6">
        <v>114.29965519484743</v>
      </c>
      <c r="R29" s="3">
        <v>15371</v>
      </c>
      <c r="S29" s="6">
        <v>137.4865831842576</v>
      </c>
      <c r="T29" s="3">
        <v>11180</v>
      </c>
      <c r="U29" s="6">
        <v>169.54807400667272</v>
      </c>
      <c r="V29" s="3">
        <v>6594</v>
      </c>
      <c r="W29" s="6">
        <v>54.631317315658656</v>
      </c>
      <c r="X29" s="3">
        <v>12070</v>
      </c>
      <c r="Y29" s="6">
        <v>59.420075813518437</v>
      </c>
      <c r="Z29" s="3">
        <v>20313</v>
      </c>
      <c r="AA29" s="6">
        <v>116.91608150109359</v>
      </c>
      <c r="AB29" s="3">
        <v>17374</v>
      </c>
      <c r="AC29" s="6">
        <v>70.081884554878783</v>
      </c>
      <c r="AD29" s="3">
        <v>24791</v>
      </c>
      <c r="AE29" s="6">
        <v>34.155851312997711</v>
      </c>
      <c r="AF29" s="3">
        <v>72582</v>
      </c>
      <c r="AG29" s="6">
        <v>195.75489508603485</v>
      </c>
    </row>
    <row r="30" spans="1:33" x14ac:dyDescent="0.15">
      <c r="A30" s="82"/>
      <c r="B30" s="69"/>
      <c r="C30" s="14" t="s">
        <v>5</v>
      </c>
      <c r="D30" s="3">
        <v>74406</v>
      </c>
      <c r="E30" s="6">
        <v>52.8</v>
      </c>
      <c r="F30" s="3">
        <v>141011</v>
      </c>
      <c r="G30" s="6">
        <v>165.2</v>
      </c>
      <c r="H30" s="3">
        <v>85334</v>
      </c>
      <c r="I30" s="6">
        <v>159.6</v>
      </c>
      <c r="J30" s="3">
        <v>53479</v>
      </c>
      <c r="K30" s="6">
        <v>155.69999999999999</v>
      </c>
      <c r="L30" s="3">
        <v>34343</v>
      </c>
      <c r="M30" s="6">
        <v>145.78681495946003</v>
      </c>
      <c r="N30" s="3">
        <v>23557</v>
      </c>
      <c r="O30" s="6">
        <v>129.22106417992322</v>
      </c>
      <c r="P30" s="3">
        <v>18230</v>
      </c>
      <c r="Q30" s="6">
        <v>58.345335253640584</v>
      </c>
      <c r="R30" s="3">
        <v>31245</v>
      </c>
      <c r="S30" s="6">
        <v>127.97984762840993</v>
      </c>
      <c r="T30" s="3">
        <v>24414</v>
      </c>
      <c r="U30" s="6">
        <v>175.1614291863969</v>
      </c>
      <c r="V30" s="3">
        <v>13938</v>
      </c>
      <c r="W30" s="6">
        <v>88.304612265585405</v>
      </c>
      <c r="X30" s="3">
        <v>15784</v>
      </c>
      <c r="Y30" s="6">
        <v>71.153586079430198</v>
      </c>
      <c r="Z30" s="3">
        <v>22183</v>
      </c>
      <c r="AA30" s="6">
        <v>76.789670451398507</v>
      </c>
      <c r="AB30" s="3">
        <v>28888</v>
      </c>
      <c r="AC30" s="6">
        <v>86.920415224913498</v>
      </c>
      <c r="AD30" s="3">
        <v>33235</v>
      </c>
      <c r="AE30" s="6">
        <v>118.39199202051867</v>
      </c>
      <c r="AF30" s="3">
        <v>28072</v>
      </c>
      <c r="AG30" s="6">
        <v>156.83557740655903</v>
      </c>
    </row>
    <row r="31" spans="1:33" x14ac:dyDescent="0.15">
      <c r="A31" s="82"/>
      <c r="B31" s="70"/>
      <c r="C31" s="14" t="s">
        <v>6</v>
      </c>
      <c r="D31" s="3">
        <v>3748</v>
      </c>
      <c r="E31" s="6">
        <v>48.1</v>
      </c>
      <c r="F31" s="3">
        <v>7793</v>
      </c>
      <c r="G31" s="6">
        <v>227.4</v>
      </c>
      <c r="H31" s="3">
        <v>3427</v>
      </c>
      <c r="I31" s="6">
        <v>155.6</v>
      </c>
      <c r="J31" s="3">
        <v>2202</v>
      </c>
      <c r="K31" s="6">
        <v>114.3</v>
      </c>
      <c r="L31" s="3">
        <v>1927</v>
      </c>
      <c r="M31" s="6">
        <v>141.48311306901616</v>
      </c>
      <c r="N31" s="3">
        <v>1362</v>
      </c>
      <c r="O31" s="6">
        <v>131.21387283236993</v>
      </c>
      <c r="P31" s="3">
        <v>1038</v>
      </c>
      <c r="Q31" s="6">
        <v>51.057550418101329</v>
      </c>
      <c r="R31" s="3">
        <v>2033</v>
      </c>
      <c r="S31" s="6">
        <v>93.086080586080584</v>
      </c>
      <c r="T31" s="3">
        <v>2184</v>
      </c>
      <c r="U31" s="6">
        <v>103.31125827814569</v>
      </c>
      <c r="V31" s="3">
        <v>2114</v>
      </c>
      <c r="W31" s="6">
        <v>161.62079510703364</v>
      </c>
      <c r="X31" s="3">
        <v>1308</v>
      </c>
      <c r="Y31" s="6">
        <v>119.78021978021978</v>
      </c>
      <c r="Z31" s="3">
        <v>1092</v>
      </c>
      <c r="AA31" s="6">
        <v>65.664461815995196</v>
      </c>
      <c r="AB31" s="3">
        <v>1663</v>
      </c>
      <c r="AC31" s="6">
        <v>124.01193139448172</v>
      </c>
      <c r="AD31" s="3">
        <v>1341</v>
      </c>
      <c r="AE31" s="6">
        <v>346.51162790697674</v>
      </c>
      <c r="AF31" s="3">
        <v>387</v>
      </c>
      <c r="AG31" s="6">
        <v>80.124223602484463</v>
      </c>
    </row>
  </sheetData>
  <mergeCells count="26">
    <mergeCell ref="AF3:AG3"/>
    <mergeCell ref="B17:B19"/>
    <mergeCell ref="Z3:AA3"/>
    <mergeCell ref="AB3:AC3"/>
    <mergeCell ref="AD3:AE3"/>
    <mergeCell ref="V3:W3"/>
    <mergeCell ref="T3:U3"/>
    <mergeCell ref="F3:G3"/>
    <mergeCell ref="A3:C4"/>
    <mergeCell ref="A5:A31"/>
    <mergeCell ref="B11:B13"/>
    <mergeCell ref="B14:B16"/>
    <mergeCell ref="D3:E3"/>
    <mergeCell ref="J3:K3"/>
    <mergeCell ref="B29:B31"/>
    <mergeCell ref="B5:B7"/>
    <mergeCell ref="B8:B10"/>
    <mergeCell ref="H3:I3"/>
    <mergeCell ref="B20:B22"/>
    <mergeCell ref="B26:B28"/>
    <mergeCell ref="B23:B25"/>
    <mergeCell ref="R3:S3"/>
    <mergeCell ref="P3:Q3"/>
    <mergeCell ref="L3:M3"/>
    <mergeCell ref="N3:O3"/>
    <mergeCell ref="X3:Y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F744-14F6-448B-8ACF-F4A81F2DE91A}">
  <dimension ref="A1:AT80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15" customWidth="1"/>
    <col min="3" max="3" width="11" style="17" bestFit="1" customWidth="1"/>
    <col min="4" max="4" width="9" style="16"/>
    <col min="5" max="5" width="10.625" style="15" customWidth="1"/>
    <col min="6" max="6" width="11" style="17" bestFit="1" customWidth="1"/>
    <col min="7" max="7" width="9" style="16"/>
    <col min="8" max="8" width="10.625" style="15" customWidth="1"/>
    <col min="9" max="9" width="11" style="17" bestFit="1" customWidth="1"/>
    <col min="10" max="10" width="9" style="16"/>
    <col min="11" max="11" width="10.625" style="15" customWidth="1"/>
    <col min="12" max="12" width="11" style="17" bestFit="1" customWidth="1"/>
    <col min="13" max="13" width="9" style="16"/>
    <col min="14" max="14" width="10.625" style="15" customWidth="1"/>
    <col min="15" max="15" width="11" style="17" bestFit="1" customWidth="1"/>
    <col min="16" max="16" width="9" style="16"/>
    <col min="17" max="17" width="10.625" style="15" customWidth="1"/>
    <col min="18" max="18" width="11" style="17" bestFit="1" customWidth="1"/>
    <col min="19" max="19" width="9" style="16"/>
    <col min="20" max="20" width="10.625" style="15" customWidth="1"/>
    <col min="21" max="21" width="11" style="17" bestFit="1" customWidth="1"/>
    <col min="22" max="22" width="9" style="16"/>
    <col min="23" max="23" width="10.625" style="15" customWidth="1"/>
    <col min="24" max="24" width="11" style="17" bestFit="1" customWidth="1"/>
    <col min="25" max="25" width="9" style="16"/>
    <col min="26" max="26" width="10.625" style="15" customWidth="1"/>
    <col min="27" max="27" width="11" style="17" bestFit="1" customWidth="1"/>
    <col min="28" max="28" width="9" style="16"/>
    <col min="29" max="29" width="10.625" style="15" customWidth="1"/>
    <col min="30" max="30" width="11" style="17" bestFit="1" customWidth="1"/>
    <col min="31" max="31" width="9" style="16"/>
    <col min="32" max="32" width="10.625" style="15" customWidth="1"/>
    <col min="33" max="33" width="11" style="17" bestFit="1" customWidth="1"/>
    <col min="34" max="34" width="9" style="16"/>
    <col min="35" max="35" width="10.625" style="15" customWidth="1"/>
    <col min="36" max="36" width="11" style="17" bestFit="1" customWidth="1"/>
    <col min="37" max="37" width="9" style="16"/>
    <col min="38" max="38" width="10.625" style="15" customWidth="1"/>
    <col min="39" max="39" width="11" style="17" bestFit="1" customWidth="1"/>
    <col min="40" max="40" width="9" style="16"/>
    <col min="41" max="41" width="10.625" style="15" customWidth="1"/>
    <col min="42" max="42" width="11" style="17" bestFit="1" customWidth="1"/>
    <col min="43" max="43" width="9" style="16"/>
    <col min="44" max="44" width="10.625" style="15" customWidth="1"/>
    <col min="45" max="45" width="11" style="17" bestFit="1" customWidth="1"/>
    <col min="46" max="46" width="9" style="16"/>
  </cols>
  <sheetData>
    <row r="1" spans="1:46" x14ac:dyDescent="0.15">
      <c r="A1" t="s">
        <v>42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32" t="s">
        <v>67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19</v>
      </c>
    </row>
    <row r="4" spans="1:46" x14ac:dyDescent="0.15">
      <c r="A4" s="63" t="s">
        <v>20</v>
      </c>
      <c r="B4" s="42" t="s">
        <v>102</v>
      </c>
      <c r="C4" s="43"/>
      <c r="D4" s="44"/>
      <c r="E4" s="42" t="s">
        <v>101</v>
      </c>
      <c r="F4" s="43"/>
      <c r="G4" s="44"/>
      <c r="H4" s="42" t="s">
        <v>99</v>
      </c>
      <c r="I4" s="43"/>
      <c r="J4" s="44"/>
      <c r="K4" s="42" t="s">
        <v>96</v>
      </c>
      <c r="L4" s="43"/>
      <c r="M4" s="44"/>
      <c r="N4" s="42" t="s">
        <v>90</v>
      </c>
      <c r="O4" s="43"/>
      <c r="P4" s="44"/>
      <c r="Q4" s="42" t="s">
        <v>89</v>
      </c>
      <c r="R4" s="43"/>
      <c r="S4" s="44"/>
      <c r="T4" s="42" t="s">
        <v>86</v>
      </c>
      <c r="U4" s="43"/>
      <c r="V4" s="44"/>
      <c r="W4" s="42" t="s">
        <v>82</v>
      </c>
      <c r="X4" s="43"/>
      <c r="Y4" s="44"/>
      <c r="Z4" s="42" t="s">
        <v>77</v>
      </c>
      <c r="AA4" s="43"/>
      <c r="AB4" s="44"/>
      <c r="AC4" s="42" t="s">
        <v>75</v>
      </c>
      <c r="AD4" s="43"/>
      <c r="AE4" s="44"/>
      <c r="AF4" s="42" t="s">
        <v>73</v>
      </c>
      <c r="AG4" s="43"/>
      <c r="AH4" s="44"/>
      <c r="AI4" s="42" t="s">
        <v>21</v>
      </c>
      <c r="AJ4" s="43"/>
      <c r="AK4" s="44"/>
      <c r="AL4" s="42" t="s">
        <v>2</v>
      </c>
      <c r="AM4" s="43"/>
      <c r="AN4" s="44"/>
      <c r="AO4" s="42" t="s">
        <v>1</v>
      </c>
      <c r="AP4" s="43"/>
      <c r="AQ4" s="44"/>
      <c r="AR4" s="42" t="s">
        <v>22</v>
      </c>
      <c r="AS4" s="43"/>
      <c r="AT4" s="44"/>
    </row>
    <row r="5" spans="1:46" x14ac:dyDescent="0.15">
      <c r="A5" s="64"/>
      <c r="B5" s="18" t="s">
        <v>23</v>
      </c>
      <c r="C5" s="19" t="s">
        <v>24</v>
      </c>
      <c r="D5" s="20" t="s">
        <v>25</v>
      </c>
      <c r="E5" s="18" t="s">
        <v>23</v>
      </c>
      <c r="F5" s="19" t="s">
        <v>24</v>
      </c>
      <c r="G5" s="20" t="s">
        <v>25</v>
      </c>
      <c r="H5" s="18" t="s">
        <v>23</v>
      </c>
      <c r="I5" s="19" t="s">
        <v>24</v>
      </c>
      <c r="J5" s="20" t="s">
        <v>25</v>
      </c>
      <c r="K5" s="18" t="s">
        <v>23</v>
      </c>
      <c r="L5" s="19" t="s">
        <v>24</v>
      </c>
      <c r="M5" s="20" t="s">
        <v>25</v>
      </c>
      <c r="N5" s="18" t="s">
        <v>23</v>
      </c>
      <c r="O5" s="19" t="s">
        <v>24</v>
      </c>
      <c r="P5" s="20" t="s">
        <v>25</v>
      </c>
      <c r="Q5" s="18" t="s">
        <v>23</v>
      </c>
      <c r="R5" s="19" t="s">
        <v>24</v>
      </c>
      <c r="S5" s="20" t="s">
        <v>25</v>
      </c>
      <c r="T5" s="18" t="s">
        <v>23</v>
      </c>
      <c r="U5" s="19" t="s">
        <v>24</v>
      </c>
      <c r="V5" s="20" t="s">
        <v>25</v>
      </c>
      <c r="W5" s="18" t="s">
        <v>23</v>
      </c>
      <c r="X5" s="19" t="s">
        <v>24</v>
      </c>
      <c r="Y5" s="20" t="s">
        <v>25</v>
      </c>
      <c r="Z5" s="18" t="s">
        <v>23</v>
      </c>
      <c r="AA5" s="19" t="s">
        <v>24</v>
      </c>
      <c r="AB5" s="20" t="s">
        <v>25</v>
      </c>
      <c r="AC5" s="18" t="s">
        <v>23</v>
      </c>
      <c r="AD5" s="19" t="s">
        <v>24</v>
      </c>
      <c r="AE5" s="20" t="s">
        <v>25</v>
      </c>
      <c r="AF5" s="18" t="s">
        <v>23</v>
      </c>
      <c r="AG5" s="19" t="s">
        <v>24</v>
      </c>
      <c r="AH5" s="20" t="s">
        <v>25</v>
      </c>
      <c r="AI5" s="18" t="s">
        <v>23</v>
      </c>
      <c r="AJ5" s="19" t="s">
        <v>24</v>
      </c>
      <c r="AK5" s="20" t="s">
        <v>25</v>
      </c>
      <c r="AL5" s="18" t="s">
        <v>23</v>
      </c>
      <c r="AM5" s="19" t="s">
        <v>24</v>
      </c>
      <c r="AN5" s="20" t="s">
        <v>25</v>
      </c>
      <c r="AO5" s="18" t="s">
        <v>23</v>
      </c>
      <c r="AP5" s="19" t="s">
        <v>24</v>
      </c>
      <c r="AQ5" s="20" t="s">
        <v>25</v>
      </c>
      <c r="AR5" s="18" t="s">
        <v>23</v>
      </c>
      <c r="AS5" s="19" t="s">
        <v>24</v>
      </c>
      <c r="AT5" s="20" t="s">
        <v>25</v>
      </c>
    </row>
    <row r="6" spans="1:46" x14ac:dyDescent="0.15">
      <c r="A6" s="21" t="s">
        <v>69</v>
      </c>
      <c r="B6" s="37" t="s">
        <v>30</v>
      </c>
      <c r="C6" s="33">
        <v>17662</v>
      </c>
      <c r="D6" s="34">
        <v>111.1</v>
      </c>
      <c r="E6" s="48" t="s">
        <v>30</v>
      </c>
      <c r="F6" s="33">
        <v>15903</v>
      </c>
      <c r="G6" s="34">
        <v>63.6</v>
      </c>
      <c r="H6" s="48" t="s">
        <v>30</v>
      </c>
      <c r="I6" s="33">
        <v>25017</v>
      </c>
      <c r="J6" s="34">
        <v>139.19999999999999</v>
      </c>
      <c r="K6" s="48" t="s">
        <v>93</v>
      </c>
      <c r="L6" s="33">
        <v>22167</v>
      </c>
      <c r="M6" s="34">
        <v>88668</v>
      </c>
      <c r="N6" s="48" t="s">
        <v>31</v>
      </c>
      <c r="O6" s="33">
        <v>18527</v>
      </c>
      <c r="P6" s="34">
        <v>118</v>
      </c>
      <c r="Q6" s="48" t="s">
        <v>31</v>
      </c>
      <c r="R6" s="33">
        <v>15700</v>
      </c>
      <c r="S6" s="34">
        <v>127.3</v>
      </c>
      <c r="T6" s="48" t="s">
        <v>31</v>
      </c>
      <c r="U6" s="33">
        <v>12336</v>
      </c>
      <c r="V6" s="34">
        <v>77.5</v>
      </c>
      <c r="W6" s="48" t="s">
        <v>31</v>
      </c>
      <c r="X6" s="33">
        <v>15908</v>
      </c>
      <c r="Y6" s="34">
        <v>103.5</v>
      </c>
      <c r="Z6" s="48" t="s">
        <v>31</v>
      </c>
      <c r="AA6" s="33">
        <v>15373</v>
      </c>
      <c r="AB6" s="34">
        <v>74.8</v>
      </c>
      <c r="AC6" s="48" t="s">
        <v>31</v>
      </c>
      <c r="AD6" s="33">
        <v>20561</v>
      </c>
      <c r="AE6" s="34">
        <v>106.1</v>
      </c>
      <c r="AF6" s="54" t="s">
        <v>31</v>
      </c>
      <c r="AG6" s="22">
        <v>19382</v>
      </c>
      <c r="AH6" s="23">
        <v>77.2</v>
      </c>
      <c r="AI6" s="57" t="s">
        <v>31</v>
      </c>
      <c r="AJ6" s="22">
        <v>25106</v>
      </c>
      <c r="AK6" s="23">
        <v>141.9</v>
      </c>
      <c r="AL6" s="57" t="s">
        <v>31</v>
      </c>
      <c r="AM6" s="22">
        <v>17693</v>
      </c>
      <c r="AN6" s="23">
        <v>74.099999999999994</v>
      </c>
      <c r="AO6" s="57" t="s">
        <v>31</v>
      </c>
      <c r="AP6" s="22">
        <v>23866</v>
      </c>
      <c r="AQ6" s="23">
        <v>99.3</v>
      </c>
      <c r="AR6" s="57" t="s">
        <v>31</v>
      </c>
      <c r="AS6" s="22">
        <v>24041</v>
      </c>
      <c r="AT6" s="23">
        <v>103.1</v>
      </c>
    </row>
    <row r="7" spans="1:46" x14ac:dyDescent="0.15">
      <c r="A7" s="21" t="s">
        <v>28</v>
      </c>
      <c r="B7" s="37"/>
      <c r="C7" s="33">
        <v>276489</v>
      </c>
      <c r="D7" s="34">
        <v>104.5</v>
      </c>
      <c r="E7" s="49"/>
      <c r="F7" s="33">
        <v>264649</v>
      </c>
      <c r="G7" s="34">
        <v>75.400000000000006</v>
      </c>
      <c r="H7" s="49"/>
      <c r="I7" s="33">
        <v>350847</v>
      </c>
      <c r="J7" s="34">
        <v>171.8</v>
      </c>
      <c r="K7" s="49"/>
      <c r="L7" s="33">
        <v>3287</v>
      </c>
      <c r="M7" s="34">
        <v>73.900000000000006</v>
      </c>
      <c r="N7" s="49"/>
      <c r="O7" s="33">
        <v>381663</v>
      </c>
      <c r="P7" s="34">
        <v>120.3</v>
      </c>
      <c r="Q7" s="49"/>
      <c r="R7" s="33">
        <v>317370</v>
      </c>
      <c r="S7" s="34">
        <v>149.30000000000001</v>
      </c>
      <c r="T7" s="49"/>
      <c r="U7" s="33">
        <v>212611</v>
      </c>
      <c r="V7" s="34">
        <v>102.1</v>
      </c>
      <c r="W7" s="49"/>
      <c r="X7" s="33">
        <v>208208</v>
      </c>
      <c r="Y7" s="34">
        <v>95.5</v>
      </c>
      <c r="Z7" s="49"/>
      <c r="AA7" s="33">
        <v>218084</v>
      </c>
      <c r="AB7" s="34">
        <v>94.5</v>
      </c>
      <c r="AC7" s="49"/>
      <c r="AD7" s="33">
        <v>230816</v>
      </c>
      <c r="AE7" s="34">
        <v>94.9</v>
      </c>
      <c r="AF7" s="55"/>
      <c r="AG7" s="22">
        <v>243304</v>
      </c>
      <c r="AH7" s="23">
        <v>98.3</v>
      </c>
      <c r="AI7" s="58"/>
      <c r="AJ7" s="22">
        <v>247443</v>
      </c>
      <c r="AK7" s="23">
        <v>126.3</v>
      </c>
      <c r="AL7" s="58"/>
      <c r="AM7" s="22">
        <v>195891</v>
      </c>
      <c r="AN7" s="23">
        <v>101.9</v>
      </c>
      <c r="AO7" s="58"/>
      <c r="AP7" s="22">
        <v>192165</v>
      </c>
      <c r="AQ7" s="23">
        <v>90</v>
      </c>
      <c r="AR7" s="58"/>
      <c r="AS7" s="22">
        <v>213402</v>
      </c>
      <c r="AT7" s="23">
        <v>116.7</v>
      </c>
    </row>
    <row r="8" spans="1:46" x14ac:dyDescent="0.15">
      <c r="A8" s="21" t="s">
        <v>29</v>
      </c>
      <c r="B8" s="37"/>
      <c r="C8" s="33">
        <v>15654</v>
      </c>
      <c r="D8" s="34">
        <v>94.1</v>
      </c>
      <c r="E8" s="50"/>
      <c r="F8" s="33">
        <v>16641</v>
      </c>
      <c r="G8" s="34">
        <v>118.7</v>
      </c>
      <c r="H8" s="50"/>
      <c r="I8" s="33">
        <v>14024</v>
      </c>
      <c r="J8" s="34">
        <v>123.4</v>
      </c>
      <c r="K8" s="50"/>
      <c r="L8" s="33">
        <v>148</v>
      </c>
      <c r="M8" s="34">
        <v>0.1</v>
      </c>
      <c r="N8" s="50"/>
      <c r="O8" s="33">
        <v>20600</v>
      </c>
      <c r="P8" s="34">
        <v>101.9</v>
      </c>
      <c r="Q8" s="50"/>
      <c r="R8" s="33">
        <v>20215</v>
      </c>
      <c r="S8" s="34">
        <v>117.3</v>
      </c>
      <c r="T8" s="50"/>
      <c r="U8" s="33">
        <v>17235</v>
      </c>
      <c r="V8" s="34">
        <v>131.69999999999999</v>
      </c>
      <c r="W8" s="50"/>
      <c r="X8" s="33">
        <v>13088</v>
      </c>
      <c r="Y8" s="34">
        <v>92.3</v>
      </c>
      <c r="Z8" s="50"/>
      <c r="AA8" s="33">
        <v>14186</v>
      </c>
      <c r="AB8" s="34">
        <v>126.4</v>
      </c>
      <c r="AC8" s="50"/>
      <c r="AD8" s="33">
        <v>11226</v>
      </c>
      <c r="AE8" s="34">
        <v>89.4</v>
      </c>
      <c r="AF8" s="56"/>
      <c r="AG8" s="22">
        <v>12553</v>
      </c>
      <c r="AH8" s="23">
        <v>127.4</v>
      </c>
      <c r="AI8" s="59"/>
      <c r="AJ8" s="22">
        <v>9856</v>
      </c>
      <c r="AK8" s="23">
        <v>89</v>
      </c>
      <c r="AL8" s="59"/>
      <c r="AM8" s="22">
        <v>11072</v>
      </c>
      <c r="AN8" s="23">
        <v>137.5</v>
      </c>
      <c r="AO8" s="59"/>
      <c r="AP8" s="22">
        <v>8052</v>
      </c>
      <c r="AQ8" s="23">
        <v>90.7</v>
      </c>
      <c r="AR8" s="59"/>
      <c r="AS8" s="22">
        <v>8877</v>
      </c>
      <c r="AT8" s="23">
        <v>113.2</v>
      </c>
    </row>
    <row r="9" spans="1:46" x14ac:dyDescent="0.15">
      <c r="A9" s="24" t="s">
        <v>69</v>
      </c>
      <c r="B9" s="38" t="s">
        <v>26</v>
      </c>
      <c r="C9" s="35">
        <v>14721</v>
      </c>
      <c r="D9" s="36">
        <v>185.2</v>
      </c>
      <c r="E9" s="45" t="s">
        <v>36</v>
      </c>
      <c r="F9" s="35">
        <v>13731</v>
      </c>
      <c r="G9" s="36">
        <v>193.2</v>
      </c>
      <c r="H9" s="45" t="s">
        <v>31</v>
      </c>
      <c r="I9" s="35">
        <v>13095</v>
      </c>
      <c r="J9" s="36">
        <v>86.7</v>
      </c>
      <c r="K9" s="45" t="s">
        <v>30</v>
      </c>
      <c r="L9" s="35">
        <v>17970</v>
      </c>
      <c r="M9" s="36">
        <v>165.1</v>
      </c>
      <c r="N9" s="45" t="s">
        <v>26</v>
      </c>
      <c r="O9" s="35">
        <v>11137</v>
      </c>
      <c r="P9" s="36">
        <v>106.2</v>
      </c>
      <c r="Q9" s="45" t="s">
        <v>26</v>
      </c>
      <c r="R9" s="35">
        <v>10491</v>
      </c>
      <c r="S9" s="36">
        <v>160.9</v>
      </c>
      <c r="T9" s="45" t="s">
        <v>36</v>
      </c>
      <c r="U9" s="35">
        <v>10660</v>
      </c>
      <c r="V9" s="36">
        <v>78.2</v>
      </c>
      <c r="W9" s="45" t="s">
        <v>36</v>
      </c>
      <c r="X9" s="35">
        <v>13634</v>
      </c>
      <c r="Y9" s="36">
        <v>113.8</v>
      </c>
      <c r="Z9" s="45" t="s">
        <v>36</v>
      </c>
      <c r="AA9" s="35">
        <v>11979</v>
      </c>
      <c r="AB9" s="36">
        <v>131.1</v>
      </c>
      <c r="AC9" s="45" t="s">
        <v>30</v>
      </c>
      <c r="AD9" s="35">
        <v>13345</v>
      </c>
      <c r="AE9" s="36">
        <v>103.4</v>
      </c>
      <c r="AF9" s="51" t="s">
        <v>26</v>
      </c>
      <c r="AG9" s="25">
        <v>18023</v>
      </c>
      <c r="AH9" s="26">
        <v>229.8</v>
      </c>
      <c r="AI9" s="60" t="s">
        <v>36</v>
      </c>
      <c r="AJ9" s="25">
        <v>16853</v>
      </c>
      <c r="AK9" s="26">
        <v>174.3</v>
      </c>
      <c r="AL9" s="60" t="s">
        <v>30</v>
      </c>
      <c r="AM9" s="25">
        <v>14384</v>
      </c>
      <c r="AN9" s="26">
        <v>80.2</v>
      </c>
      <c r="AO9" s="60" t="s">
        <v>30</v>
      </c>
      <c r="AP9" s="25">
        <v>17939</v>
      </c>
      <c r="AQ9" s="26">
        <v>76.2</v>
      </c>
      <c r="AR9" s="60" t="s">
        <v>30</v>
      </c>
      <c r="AS9" s="25">
        <v>23530</v>
      </c>
      <c r="AT9" s="26">
        <v>141.19999999999999</v>
      </c>
    </row>
    <row r="10" spans="1:46" x14ac:dyDescent="0.15">
      <c r="A10" s="24" t="s">
        <v>28</v>
      </c>
      <c r="B10" s="38"/>
      <c r="C10" s="35">
        <v>261838</v>
      </c>
      <c r="D10" s="36">
        <v>125.8</v>
      </c>
      <c r="E10" s="46"/>
      <c r="F10" s="35">
        <v>315952</v>
      </c>
      <c r="G10" s="36">
        <v>178.6</v>
      </c>
      <c r="H10" s="46"/>
      <c r="I10" s="35">
        <v>497464</v>
      </c>
      <c r="J10" s="36">
        <v>92.1</v>
      </c>
      <c r="K10" s="46"/>
      <c r="L10" s="35">
        <v>204209</v>
      </c>
      <c r="M10" s="36">
        <v>104.1</v>
      </c>
      <c r="N10" s="46"/>
      <c r="O10" s="35">
        <v>206026</v>
      </c>
      <c r="P10" s="36">
        <v>142.80000000000001</v>
      </c>
      <c r="Q10" s="46"/>
      <c r="R10" s="35">
        <v>144229</v>
      </c>
      <c r="S10" s="36">
        <v>362.1</v>
      </c>
      <c r="T10" s="46"/>
      <c r="U10" s="35">
        <v>90940</v>
      </c>
      <c r="V10" s="36">
        <v>100.2</v>
      </c>
      <c r="W10" s="46"/>
      <c r="X10" s="35">
        <v>90775</v>
      </c>
      <c r="Y10" s="36">
        <v>103.4</v>
      </c>
      <c r="Z10" s="46"/>
      <c r="AA10" s="35">
        <v>87770</v>
      </c>
      <c r="AB10" s="36">
        <v>130.69999999999999</v>
      </c>
      <c r="AC10" s="46"/>
      <c r="AD10" s="35">
        <v>119366</v>
      </c>
      <c r="AE10" s="36">
        <v>98.3</v>
      </c>
      <c r="AF10" s="52"/>
      <c r="AG10" s="25">
        <v>154383</v>
      </c>
      <c r="AH10" s="26">
        <v>192.4</v>
      </c>
      <c r="AI10" s="61"/>
      <c r="AJ10" s="25">
        <v>90880</v>
      </c>
      <c r="AK10" s="26">
        <v>151.19999999999999</v>
      </c>
      <c r="AL10" s="61"/>
      <c r="AM10" s="25">
        <v>133397</v>
      </c>
      <c r="AN10" s="26">
        <v>67.599999999999994</v>
      </c>
      <c r="AO10" s="61"/>
      <c r="AP10" s="25">
        <v>197292</v>
      </c>
      <c r="AQ10" s="26">
        <v>67</v>
      </c>
      <c r="AR10" s="61"/>
      <c r="AS10" s="25">
        <v>294630</v>
      </c>
      <c r="AT10" s="26">
        <v>200.1</v>
      </c>
    </row>
    <row r="11" spans="1:46" x14ac:dyDescent="0.15">
      <c r="A11" s="24" t="s">
        <v>29</v>
      </c>
      <c r="B11" s="38"/>
      <c r="C11" s="35">
        <v>17787</v>
      </c>
      <c r="D11" s="36">
        <v>67.900000000000006</v>
      </c>
      <c r="E11" s="47"/>
      <c r="F11" s="35">
        <v>23010</v>
      </c>
      <c r="G11" s="36">
        <v>92.5</v>
      </c>
      <c r="H11" s="47"/>
      <c r="I11" s="35">
        <v>37989</v>
      </c>
      <c r="J11" s="36">
        <v>106.2</v>
      </c>
      <c r="K11" s="47"/>
      <c r="L11" s="35">
        <v>11364</v>
      </c>
      <c r="M11" s="36">
        <v>63</v>
      </c>
      <c r="N11" s="47"/>
      <c r="O11" s="35">
        <v>18499</v>
      </c>
      <c r="P11" s="36">
        <v>134.6</v>
      </c>
      <c r="Q11" s="47"/>
      <c r="R11" s="35">
        <v>13748</v>
      </c>
      <c r="S11" s="36">
        <v>225</v>
      </c>
      <c r="T11" s="47"/>
      <c r="U11" s="35">
        <v>8531</v>
      </c>
      <c r="V11" s="36">
        <v>128.1</v>
      </c>
      <c r="W11" s="47"/>
      <c r="X11" s="35">
        <v>6658</v>
      </c>
      <c r="Y11" s="36">
        <v>90.9</v>
      </c>
      <c r="Z11" s="47"/>
      <c r="AA11" s="35">
        <v>7327</v>
      </c>
      <c r="AB11" s="36">
        <v>99.6</v>
      </c>
      <c r="AC11" s="47"/>
      <c r="AD11" s="35">
        <v>8945</v>
      </c>
      <c r="AE11" s="36">
        <v>95.1</v>
      </c>
      <c r="AF11" s="53"/>
      <c r="AG11" s="25">
        <v>8566</v>
      </c>
      <c r="AH11" s="26">
        <v>83.7</v>
      </c>
      <c r="AI11" s="62"/>
      <c r="AJ11" s="25">
        <v>5393</v>
      </c>
      <c r="AK11" s="26">
        <v>86.8</v>
      </c>
      <c r="AL11" s="62"/>
      <c r="AM11" s="25">
        <v>9274</v>
      </c>
      <c r="AN11" s="26">
        <v>84.3</v>
      </c>
      <c r="AO11" s="62"/>
      <c r="AP11" s="25">
        <v>10998</v>
      </c>
      <c r="AQ11" s="26">
        <v>87.8</v>
      </c>
      <c r="AR11" s="62"/>
      <c r="AS11" s="25">
        <v>12521</v>
      </c>
      <c r="AT11" s="26">
        <v>141.69999999999999</v>
      </c>
    </row>
    <row r="12" spans="1:46" x14ac:dyDescent="0.15">
      <c r="A12" s="21" t="s">
        <v>69</v>
      </c>
      <c r="B12" s="37" t="s">
        <v>80</v>
      </c>
      <c r="C12" s="33">
        <v>11988</v>
      </c>
      <c r="D12" s="34">
        <v>428</v>
      </c>
      <c r="E12" s="48" t="s">
        <v>31</v>
      </c>
      <c r="F12" s="33">
        <v>13230</v>
      </c>
      <c r="G12" s="34">
        <v>101</v>
      </c>
      <c r="H12" s="48" t="s">
        <v>26</v>
      </c>
      <c r="I12" s="33">
        <v>10691</v>
      </c>
      <c r="J12" s="34">
        <v>111.7</v>
      </c>
      <c r="K12" s="48" t="s">
        <v>31</v>
      </c>
      <c r="L12" s="33">
        <v>15097</v>
      </c>
      <c r="M12" s="34">
        <v>81.5</v>
      </c>
      <c r="N12" s="48" t="s">
        <v>30</v>
      </c>
      <c r="O12" s="33">
        <v>10882</v>
      </c>
      <c r="P12" s="34">
        <v>199.1</v>
      </c>
      <c r="Q12" s="48" t="s">
        <v>30</v>
      </c>
      <c r="R12" s="33">
        <v>5465</v>
      </c>
      <c r="S12" s="34">
        <v>84</v>
      </c>
      <c r="T12" s="48" t="s">
        <v>79</v>
      </c>
      <c r="U12" s="33">
        <v>9580</v>
      </c>
      <c r="V12" s="34">
        <v>2431.5</v>
      </c>
      <c r="W12" s="48" t="s">
        <v>30</v>
      </c>
      <c r="X12" s="33">
        <v>13463</v>
      </c>
      <c r="Y12" s="34">
        <v>154</v>
      </c>
      <c r="Z12" s="48" t="s">
        <v>30</v>
      </c>
      <c r="AA12" s="33">
        <v>8745</v>
      </c>
      <c r="AB12" s="34">
        <v>65.5</v>
      </c>
      <c r="AC12" s="48" t="s">
        <v>26</v>
      </c>
      <c r="AD12" s="33">
        <v>9433</v>
      </c>
      <c r="AE12" s="34">
        <v>52.3</v>
      </c>
      <c r="AF12" s="54" t="s">
        <v>30</v>
      </c>
      <c r="AG12" s="22">
        <v>12910</v>
      </c>
      <c r="AH12" s="23">
        <v>97.6</v>
      </c>
      <c r="AI12" s="57" t="s">
        <v>30</v>
      </c>
      <c r="AJ12" s="22">
        <v>13234</v>
      </c>
      <c r="AK12" s="23">
        <v>92</v>
      </c>
      <c r="AL12" s="57" t="s">
        <v>36</v>
      </c>
      <c r="AM12" s="22">
        <v>9671</v>
      </c>
      <c r="AN12" s="23">
        <v>300</v>
      </c>
      <c r="AO12" s="57" t="s">
        <v>26</v>
      </c>
      <c r="AP12" s="22">
        <v>8519</v>
      </c>
      <c r="AQ12" s="23">
        <v>59</v>
      </c>
      <c r="AR12" s="57" t="s">
        <v>26</v>
      </c>
      <c r="AS12" s="22">
        <v>14441</v>
      </c>
      <c r="AT12" s="23">
        <v>56.3</v>
      </c>
    </row>
    <row r="13" spans="1:46" x14ac:dyDescent="0.15">
      <c r="A13" s="21" t="s">
        <v>28</v>
      </c>
      <c r="B13" s="37"/>
      <c r="C13" s="33">
        <v>12319</v>
      </c>
      <c r="D13" s="34">
        <v>37.9</v>
      </c>
      <c r="E13" s="49"/>
      <c r="F13" s="33">
        <v>523349</v>
      </c>
      <c r="G13" s="34">
        <v>105.2</v>
      </c>
      <c r="H13" s="49"/>
      <c r="I13" s="33">
        <v>207656</v>
      </c>
      <c r="J13" s="34">
        <v>68</v>
      </c>
      <c r="K13" s="49"/>
      <c r="L13" s="33">
        <v>539894</v>
      </c>
      <c r="M13" s="34">
        <v>141.5</v>
      </c>
      <c r="N13" s="49"/>
      <c r="O13" s="33">
        <v>196185</v>
      </c>
      <c r="P13" s="34">
        <v>231.3</v>
      </c>
      <c r="Q13" s="49"/>
      <c r="R13" s="33">
        <v>84830</v>
      </c>
      <c r="S13" s="34">
        <v>129.9</v>
      </c>
      <c r="T13" s="49"/>
      <c r="U13" s="33">
        <v>778</v>
      </c>
      <c r="V13" s="34">
        <v>228.2</v>
      </c>
      <c r="W13" s="49"/>
      <c r="X13" s="33">
        <v>101203</v>
      </c>
      <c r="Y13" s="34">
        <v>119.8</v>
      </c>
      <c r="Z13" s="49"/>
      <c r="AA13" s="33">
        <v>84463</v>
      </c>
      <c r="AB13" s="34">
        <v>70.8</v>
      </c>
      <c r="AC13" s="49"/>
      <c r="AD13" s="33">
        <v>58106</v>
      </c>
      <c r="AE13" s="34">
        <v>37.6</v>
      </c>
      <c r="AF13" s="55"/>
      <c r="AG13" s="22">
        <v>121374</v>
      </c>
      <c r="AH13" s="23">
        <v>79.3</v>
      </c>
      <c r="AI13" s="58"/>
      <c r="AJ13" s="22">
        <v>153036</v>
      </c>
      <c r="AK13" s="23">
        <v>114.7</v>
      </c>
      <c r="AL13" s="58"/>
      <c r="AM13" s="22">
        <v>60109</v>
      </c>
      <c r="AN13" s="23">
        <v>147.19999999999999</v>
      </c>
      <c r="AO13" s="58"/>
      <c r="AP13" s="22">
        <v>45681</v>
      </c>
      <c r="AQ13" s="23">
        <v>90.7</v>
      </c>
      <c r="AR13" s="58"/>
      <c r="AS13" s="22">
        <v>50370</v>
      </c>
      <c r="AT13" s="23">
        <v>136.5</v>
      </c>
    </row>
    <row r="14" spans="1:46" x14ac:dyDescent="0.15">
      <c r="A14" s="21" t="s">
        <v>29</v>
      </c>
      <c r="B14" s="37"/>
      <c r="C14" s="33">
        <v>1028</v>
      </c>
      <c r="D14" s="34">
        <v>8.8000000000000007</v>
      </c>
      <c r="E14" s="50"/>
      <c r="F14" s="33">
        <v>39558</v>
      </c>
      <c r="G14" s="34">
        <v>104.1</v>
      </c>
      <c r="H14" s="50"/>
      <c r="I14" s="33">
        <v>19423</v>
      </c>
      <c r="J14" s="34">
        <v>60.9</v>
      </c>
      <c r="K14" s="50"/>
      <c r="L14" s="33">
        <v>35762</v>
      </c>
      <c r="M14" s="34">
        <v>173.6</v>
      </c>
      <c r="N14" s="50"/>
      <c r="O14" s="33">
        <v>18028</v>
      </c>
      <c r="P14" s="34">
        <v>116.1</v>
      </c>
      <c r="Q14" s="50"/>
      <c r="R14" s="33">
        <v>15522</v>
      </c>
      <c r="S14" s="34">
        <v>154.80000000000001</v>
      </c>
      <c r="T14" s="50"/>
      <c r="U14" s="33">
        <v>81</v>
      </c>
      <c r="V14" s="34">
        <v>9.4</v>
      </c>
      <c r="W14" s="50"/>
      <c r="X14" s="33">
        <v>7517</v>
      </c>
      <c r="Y14" s="34">
        <v>77.8</v>
      </c>
      <c r="Z14" s="50"/>
      <c r="AA14" s="33">
        <v>9658</v>
      </c>
      <c r="AB14" s="34">
        <v>108</v>
      </c>
      <c r="AC14" s="50"/>
      <c r="AD14" s="33">
        <v>6160</v>
      </c>
      <c r="AE14" s="34">
        <v>71.900000000000006</v>
      </c>
      <c r="AF14" s="56"/>
      <c r="AG14" s="22">
        <v>9402</v>
      </c>
      <c r="AH14" s="23">
        <v>81.3</v>
      </c>
      <c r="AI14" s="59"/>
      <c r="AJ14" s="22">
        <v>11564</v>
      </c>
      <c r="AK14" s="23">
        <v>124.7</v>
      </c>
      <c r="AL14" s="59"/>
      <c r="AM14" s="22">
        <v>6215</v>
      </c>
      <c r="AN14" s="23">
        <v>49.1</v>
      </c>
      <c r="AO14" s="59"/>
      <c r="AP14" s="22">
        <v>5362</v>
      </c>
      <c r="AQ14" s="23">
        <v>153.69999999999999</v>
      </c>
      <c r="AR14" s="59"/>
      <c r="AS14" s="22">
        <v>3488</v>
      </c>
      <c r="AT14" s="23">
        <v>242.4</v>
      </c>
    </row>
    <row r="15" spans="1:46" x14ac:dyDescent="0.15">
      <c r="A15" s="24" t="s">
        <v>69</v>
      </c>
      <c r="B15" s="38" t="s">
        <v>36</v>
      </c>
      <c r="C15" s="35">
        <v>11121</v>
      </c>
      <c r="D15" s="36">
        <v>81</v>
      </c>
      <c r="E15" s="45" t="s">
        <v>98</v>
      </c>
      <c r="F15" s="35">
        <v>11189</v>
      </c>
      <c r="G15" s="36">
        <v>125.5</v>
      </c>
      <c r="H15" s="45" t="s">
        <v>98</v>
      </c>
      <c r="I15" s="35">
        <v>8918</v>
      </c>
      <c r="J15" s="36">
        <v>1327.1</v>
      </c>
      <c r="K15" s="45" t="s">
        <v>26</v>
      </c>
      <c r="L15" s="35">
        <v>9575</v>
      </c>
      <c r="M15" s="36">
        <v>86</v>
      </c>
      <c r="N15" s="45" t="s">
        <v>27</v>
      </c>
      <c r="O15" s="35">
        <v>6815</v>
      </c>
      <c r="P15" s="36">
        <v>147</v>
      </c>
      <c r="Q15" s="45" t="s">
        <v>27</v>
      </c>
      <c r="R15" s="35">
        <v>4636</v>
      </c>
      <c r="S15" s="36">
        <v>60</v>
      </c>
      <c r="T15" s="45" t="s">
        <v>27</v>
      </c>
      <c r="U15" s="35">
        <v>7721</v>
      </c>
      <c r="V15" s="36">
        <v>74.3</v>
      </c>
      <c r="W15" s="45" t="s">
        <v>27</v>
      </c>
      <c r="X15" s="35">
        <v>10390</v>
      </c>
      <c r="Y15" s="36">
        <v>172.1</v>
      </c>
      <c r="Z15" s="45" t="s">
        <v>78</v>
      </c>
      <c r="AA15" s="35">
        <v>7297</v>
      </c>
      <c r="AB15" s="36">
        <v>52121.4</v>
      </c>
      <c r="AC15" s="45" t="s">
        <v>36</v>
      </c>
      <c r="AD15" s="35">
        <v>9136</v>
      </c>
      <c r="AE15" s="36">
        <v>77.400000000000006</v>
      </c>
      <c r="AF15" s="51" t="s">
        <v>36</v>
      </c>
      <c r="AG15" s="25">
        <v>11811</v>
      </c>
      <c r="AH15" s="26">
        <v>70.099999999999994</v>
      </c>
      <c r="AI15" s="60" t="s">
        <v>26</v>
      </c>
      <c r="AJ15" s="25">
        <v>7843</v>
      </c>
      <c r="AK15" s="26">
        <v>129.1</v>
      </c>
      <c r="AL15" s="60" t="s">
        <v>26</v>
      </c>
      <c r="AM15" s="25">
        <v>6076</v>
      </c>
      <c r="AN15" s="26">
        <v>71.3</v>
      </c>
      <c r="AO15" s="60" t="s">
        <v>27</v>
      </c>
      <c r="AP15" s="25">
        <v>8398</v>
      </c>
      <c r="AQ15" s="26">
        <v>117.9</v>
      </c>
      <c r="AR15" s="60" t="s">
        <v>36</v>
      </c>
      <c r="AS15" s="25">
        <v>8556</v>
      </c>
      <c r="AT15" s="26">
        <v>166.4</v>
      </c>
    </row>
    <row r="16" spans="1:46" x14ac:dyDescent="0.15">
      <c r="A16" s="24" t="s">
        <v>28</v>
      </c>
      <c r="B16" s="38"/>
      <c r="C16" s="35">
        <v>413804</v>
      </c>
      <c r="D16" s="36">
        <v>131</v>
      </c>
      <c r="E16" s="46"/>
      <c r="F16" s="35">
        <v>167978</v>
      </c>
      <c r="G16" s="36">
        <v>125.8</v>
      </c>
      <c r="H16" s="46"/>
      <c r="I16" s="35">
        <v>133523</v>
      </c>
      <c r="J16" s="36">
        <v>2449.5</v>
      </c>
      <c r="K16" s="46"/>
      <c r="L16" s="35">
        <v>305487</v>
      </c>
      <c r="M16" s="36">
        <v>148.30000000000001</v>
      </c>
      <c r="N16" s="46"/>
      <c r="O16" s="35">
        <v>50714</v>
      </c>
      <c r="P16" s="36">
        <v>121.7</v>
      </c>
      <c r="Q16" s="46"/>
      <c r="R16" s="35">
        <v>41682</v>
      </c>
      <c r="S16" s="36">
        <v>82.8</v>
      </c>
      <c r="T16" s="46"/>
      <c r="U16" s="35">
        <v>50319</v>
      </c>
      <c r="V16" s="36">
        <v>75.8</v>
      </c>
      <c r="W16" s="46"/>
      <c r="X16" s="35">
        <v>66375</v>
      </c>
      <c r="Y16" s="36">
        <v>141</v>
      </c>
      <c r="Z16" s="46"/>
      <c r="AA16" s="35">
        <v>3679</v>
      </c>
      <c r="AB16" s="36">
        <v>1206.2</v>
      </c>
      <c r="AC16" s="46"/>
      <c r="AD16" s="35">
        <v>67179</v>
      </c>
      <c r="AE16" s="36">
        <v>72.900000000000006</v>
      </c>
      <c r="AF16" s="52"/>
      <c r="AG16" s="25">
        <v>92159</v>
      </c>
      <c r="AH16" s="26">
        <v>101.4</v>
      </c>
      <c r="AI16" s="61"/>
      <c r="AJ16" s="25">
        <v>80231</v>
      </c>
      <c r="AK16" s="26">
        <v>192.9</v>
      </c>
      <c r="AL16" s="61"/>
      <c r="AM16" s="25">
        <v>41583</v>
      </c>
      <c r="AN16" s="26">
        <v>91</v>
      </c>
      <c r="AO16" s="61"/>
      <c r="AP16" s="25">
        <v>87017</v>
      </c>
      <c r="AQ16" s="26">
        <v>131.69999999999999</v>
      </c>
      <c r="AR16" s="61"/>
      <c r="AS16" s="25">
        <v>63039</v>
      </c>
      <c r="AT16" s="26">
        <v>152.80000000000001</v>
      </c>
    </row>
    <row r="17" spans="1:46" x14ac:dyDescent="0.15">
      <c r="A17" s="24" t="s">
        <v>29</v>
      </c>
      <c r="B17" s="38"/>
      <c r="C17" s="35">
        <v>37209</v>
      </c>
      <c r="D17" s="36">
        <v>161.69999999999999</v>
      </c>
      <c r="E17" s="47"/>
      <c r="F17" s="35">
        <v>15013</v>
      </c>
      <c r="G17" s="36">
        <v>100.3</v>
      </c>
      <c r="H17" s="47"/>
      <c r="I17" s="35">
        <v>14972</v>
      </c>
      <c r="J17" s="36">
        <v>184.6</v>
      </c>
      <c r="K17" s="47"/>
      <c r="L17" s="35">
        <v>31905</v>
      </c>
      <c r="M17" s="36">
        <v>172.5</v>
      </c>
      <c r="N17" s="47"/>
      <c r="O17" s="35">
        <v>7442</v>
      </c>
      <c r="P17" s="36">
        <v>82.8</v>
      </c>
      <c r="Q17" s="47"/>
      <c r="R17" s="35">
        <v>8991</v>
      </c>
      <c r="S17" s="36">
        <v>138</v>
      </c>
      <c r="T17" s="47"/>
      <c r="U17" s="35">
        <v>6517</v>
      </c>
      <c r="V17" s="36">
        <v>102</v>
      </c>
      <c r="W17" s="47"/>
      <c r="X17" s="35">
        <v>6388</v>
      </c>
      <c r="Y17" s="36">
        <v>81.900000000000006</v>
      </c>
      <c r="Z17" s="47"/>
      <c r="AA17" s="35">
        <v>504</v>
      </c>
      <c r="AB17" s="36">
        <v>2.2999999999999998</v>
      </c>
      <c r="AC17" s="47"/>
      <c r="AD17" s="35">
        <v>7353</v>
      </c>
      <c r="AE17" s="36">
        <v>94.2</v>
      </c>
      <c r="AF17" s="53"/>
      <c r="AG17" s="25">
        <v>7803</v>
      </c>
      <c r="AH17" s="26">
        <v>144.69999999999999</v>
      </c>
      <c r="AI17" s="62"/>
      <c r="AJ17" s="25">
        <v>10230</v>
      </c>
      <c r="AK17" s="26">
        <v>149.5</v>
      </c>
      <c r="AL17" s="62"/>
      <c r="AM17" s="25">
        <v>6844</v>
      </c>
      <c r="AN17" s="26">
        <v>127.6</v>
      </c>
      <c r="AO17" s="62"/>
      <c r="AP17" s="25">
        <v>10362</v>
      </c>
      <c r="AQ17" s="26">
        <v>111.7</v>
      </c>
      <c r="AR17" s="62"/>
      <c r="AS17" s="25">
        <v>7368</v>
      </c>
      <c r="AT17" s="26">
        <v>91.8</v>
      </c>
    </row>
    <row r="18" spans="1:46" x14ac:dyDescent="0.15">
      <c r="A18" s="21" t="s">
        <v>69</v>
      </c>
      <c r="B18" s="37" t="s">
        <v>31</v>
      </c>
      <c r="C18" s="33">
        <v>8328</v>
      </c>
      <c r="D18" s="34">
        <v>62.9</v>
      </c>
      <c r="E18" s="48" t="s">
        <v>27</v>
      </c>
      <c r="F18" s="33">
        <v>8959</v>
      </c>
      <c r="G18" s="34">
        <v>115.2</v>
      </c>
      <c r="H18" s="48" t="s">
        <v>95</v>
      </c>
      <c r="I18" s="33">
        <v>8736</v>
      </c>
      <c r="J18" s="34">
        <v>125.4</v>
      </c>
      <c r="K18" s="48" t="s">
        <v>36</v>
      </c>
      <c r="L18" s="33">
        <v>7752</v>
      </c>
      <c r="M18" s="34">
        <v>123.6</v>
      </c>
      <c r="N18" s="48" t="s">
        <v>36</v>
      </c>
      <c r="O18" s="33">
        <v>6273</v>
      </c>
      <c r="P18" s="34">
        <v>175.3</v>
      </c>
      <c r="Q18" s="48" t="s">
        <v>36</v>
      </c>
      <c r="R18" s="33">
        <v>3578</v>
      </c>
      <c r="S18" s="34">
        <v>33.6</v>
      </c>
      <c r="T18" s="48" t="s">
        <v>26</v>
      </c>
      <c r="U18" s="33">
        <v>6519</v>
      </c>
      <c r="V18" s="34">
        <v>80.099999999999994</v>
      </c>
      <c r="W18" s="48" t="s">
        <v>26</v>
      </c>
      <c r="X18" s="33">
        <v>8142</v>
      </c>
      <c r="Y18" s="34">
        <v>144</v>
      </c>
      <c r="Z18" s="48" t="s">
        <v>27</v>
      </c>
      <c r="AA18" s="33">
        <v>6037</v>
      </c>
      <c r="AB18" s="34">
        <v>104.6</v>
      </c>
      <c r="AC18" s="48" t="s">
        <v>27</v>
      </c>
      <c r="AD18" s="33">
        <v>5770</v>
      </c>
      <c r="AE18" s="34">
        <v>126.1</v>
      </c>
      <c r="AF18" s="54" t="s">
        <v>27</v>
      </c>
      <c r="AG18" s="22">
        <v>4576</v>
      </c>
      <c r="AH18" s="23">
        <v>70.2</v>
      </c>
      <c r="AI18" s="57" t="s">
        <v>27</v>
      </c>
      <c r="AJ18" s="22">
        <v>6516</v>
      </c>
      <c r="AK18" s="23">
        <v>147.1</v>
      </c>
      <c r="AL18" s="57" t="s">
        <v>27</v>
      </c>
      <c r="AM18" s="22">
        <v>4431</v>
      </c>
      <c r="AN18" s="23">
        <v>52.8</v>
      </c>
      <c r="AO18" s="57" t="s">
        <v>37</v>
      </c>
      <c r="AP18" s="22">
        <v>7966</v>
      </c>
      <c r="AQ18" s="23">
        <v>719.6</v>
      </c>
      <c r="AR18" s="57" t="s">
        <v>27</v>
      </c>
      <c r="AS18" s="22">
        <v>7123</v>
      </c>
      <c r="AT18" s="23">
        <v>95.3</v>
      </c>
    </row>
    <row r="19" spans="1:46" x14ac:dyDescent="0.15">
      <c r="A19" s="21" t="s">
        <v>28</v>
      </c>
      <c r="B19" s="37"/>
      <c r="C19" s="33">
        <v>506840</v>
      </c>
      <c r="D19" s="34">
        <v>96.8</v>
      </c>
      <c r="E19" s="49"/>
      <c r="F19" s="33">
        <v>120583</v>
      </c>
      <c r="G19" s="34">
        <v>118.9</v>
      </c>
      <c r="H19" s="49"/>
      <c r="I19" s="33">
        <v>364101</v>
      </c>
      <c r="J19" s="34">
        <v>110.6</v>
      </c>
      <c r="K19" s="49"/>
      <c r="L19" s="33">
        <v>214155</v>
      </c>
      <c r="M19" s="34">
        <v>202.2</v>
      </c>
      <c r="N19" s="49"/>
      <c r="O19" s="33">
        <v>105924</v>
      </c>
      <c r="P19" s="34">
        <v>158.80000000000001</v>
      </c>
      <c r="Q19" s="49"/>
      <c r="R19" s="33">
        <v>66698</v>
      </c>
      <c r="S19" s="34">
        <v>73.3</v>
      </c>
      <c r="T19" s="49"/>
      <c r="U19" s="33">
        <v>39832</v>
      </c>
      <c r="V19" s="34">
        <v>85.8</v>
      </c>
      <c r="W19" s="49"/>
      <c r="X19" s="33">
        <v>46405</v>
      </c>
      <c r="Y19" s="34">
        <v>94</v>
      </c>
      <c r="Z19" s="49"/>
      <c r="AA19" s="33">
        <v>47077</v>
      </c>
      <c r="AB19" s="34">
        <v>83.2</v>
      </c>
      <c r="AC19" s="49"/>
      <c r="AD19" s="33">
        <v>56592</v>
      </c>
      <c r="AE19" s="34">
        <v>126.7</v>
      </c>
      <c r="AF19" s="55"/>
      <c r="AG19" s="22">
        <v>44673</v>
      </c>
      <c r="AH19" s="23">
        <v>96</v>
      </c>
      <c r="AI19" s="58"/>
      <c r="AJ19" s="22">
        <v>46552</v>
      </c>
      <c r="AK19" s="23">
        <v>106.4</v>
      </c>
      <c r="AL19" s="58"/>
      <c r="AM19" s="22">
        <v>43732</v>
      </c>
      <c r="AN19" s="23">
        <v>50.3</v>
      </c>
      <c r="AO19" s="58"/>
      <c r="AP19" s="22">
        <v>22117</v>
      </c>
      <c r="AQ19" s="23">
        <v>88.2</v>
      </c>
      <c r="AR19" s="58"/>
      <c r="AS19" s="22">
        <v>66094</v>
      </c>
      <c r="AT19" s="23">
        <v>216.5</v>
      </c>
    </row>
    <row r="20" spans="1:46" x14ac:dyDescent="0.15">
      <c r="A20" s="21" t="s">
        <v>29</v>
      </c>
      <c r="B20" s="37"/>
      <c r="C20" s="33">
        <v>60860</v>
      </c>
      <c r="D20" s="34">
        <v>153.9</v>
      </c>
      <c r="E20" s="50"/>
      <c r="F20" s="33">
        <v>13459</v>
      </c>
      <c r="G20" s="34">
        <v>103.2</v>
      </c>
      <c r="H20" s="50"/>
      <c r="I20" s="33">
        <v>41678</v>
      </c>
      <c r="J20" s="34">
        <v>88.2</v>
      </c>
      <c r="K20" s="50"/>
      <c r="L20" s="33">
        <v>27626</v>
      </c>
      <c r="M20" s="34">
        <v>163.6</v>
      </c>
      <c r="N20" s="50"/>
      <c r="O20" s="33">
        <v>16886</v>
      </c>
      <c r="P20" s="34">
        <v>90.6</v>
      </c>
      <c r="Q20" s="50"/>
      <c r="R20" s="33">
        <v>18641</v>
      </c>
      <c r="S20" s="34">
        <v>218.5</v>
      </c>
      <c r="T20" s="50"/>
      <c r="U20" s="33">
        <v>6110</v>
      </c>
      <c r="V20" s="34">
        <v>107.2</v>
      </c>
      <c r="W20" s="50"/>
      <c r="X20" s="33">
        <v>5699</v>
      </c>
      <c r="Y20" s="34">
        <v>65.3</v>
      </c>
      <c r="Z20" s="50"/>
      <c r="AA20" s="33">
        <v>7798</v>
      </c>
      <c r="AB20" s="34">
        <v>79.5</v>
      </c>
      <c r="AC20" s="50"/>
      <c r="AD20" s="33">
        <v>9808</v>
      </c>
      <c r="AE20" s="34">
        <v>100.5</v>
      </c>
      <c r="AF20" s="56"/>
      <c r="AG20" s="22">
        <v>9762</v>
      </c>
      <c r="AH20" s="23">
        <v>136.6</v>
      </c>
      <c r="AI20" s="59"/>
      <c r="AJ20" s="22">
        <v>7144</v>
      </c>
      <c r="AK20" s="23">
        <v>72.400000000000006</v>
      </c>
      <c r="AL20" s="59"/>
      <c r="AM20" s="22">
        <v>9870</v>
      </c>
      <c r="AN20" s="23">
        <v>95.3</v>
      </c>
      <c r="AO20" s="59"/>
      <c r="AP20" s="22">
        <v>2776</v>
      </c>
      <c r="AQ20" s="23">
        <v>12.3</v>
      </c>
      <c r="AR20" s="59"/>
      <c r="AS20" s="22">
        <v>9279</v>
      </c>
      <c r="AT20" s="23">
        <v>227.2</v>
      </c>
    </row>
    <row r="21" spans="1:46" x14ac:dyDescent="0.15">
      <c r="A21" s="24" t="s">
        <v>69</v>
      </c>
      <c r="B21" s="39" t="s">
        <v>32</v>
      </c>
      <c r="C21" s="35">
        <v>28594</v>
      </c>
      <c r="D21" s="36">
        <v>71.8</v>
      </c>
      <c r="E21" s="45" t="s">
        <v>32</v>
      </c>
      <c r="F21" s="35">
        <v>31990</v>
      </c>
      <c r="G21" s="36">
        <v>73.599999999999994</v>
      </c>
      <c r="H21" s="45" t="s">
        <v>32</v>
      </c>
      <c r="I21" s="35">
        <v>40804</v>
      </c>
      <c r="J21" s="36">
        <v>108.86292086868363</v>
      </c>
      <c r="K21" s="45" t="s">
        <v>32</v>
      </c>
      <c r="L21" s="35">
        <v>37482</v>
      </c>
      <c r="M21" s="36">
        <v>139.15206415206416</v>
      </c>
      <c r="N21" s="45" t="s">
        <v>32</v>
      </c>
      <c r="O21" s="35">
        <v>26936</v>
      </c>
      <c r="P21" s="36">
        <v>207.13626576438017</v>
      </c>
      <c r="Q21" s="45" t="s">
        <v>32</v>
      </c>
      <c r="R21" s="35">
        <v>13004</v>
      </c>
      <c r="S21" s="36">
        <v>51.16663387763132</v>
      </c>
      <c r="T21" s="45" t="s">
        <v>32</v>
      </c>
      <c r="U21" s="35">
        <v>25415</v>
      </c>
      <c r="V21" s="36">
        <v>83.04198660349617</v>
      </c>
      <c r="W21" s="45" t="s">
        <v>32</v>
      </c>
      <c r="X21" s="35">
        <v>30605</v>
      </c>
      <c r="Y21" s="36">
        <v>99.186543946072078</v>
      </c>
      <c r="Z21" s="45" t="s">
        <v>32</v>
      </c>
      <c r="AA21" s="35">
        <v>30856</v>
      </c>
      <c r="AB21" s="36">
        <v>236.93465407356217</v>
      </c>
      <c r="AC21" s="45" t="s">
        <v>32</v>
      </c>
      <c r="AD21" s="35">
        <v>13023</v>
      </c>
      <c r="AE21" s="36">
        <f t="shared" ref="AE21:AE26" si="0">AD21/AG21*100</f>
        <v>64.913767321303965</v>
      </c>
      <c r="AF21" s="51" t="s">
        <v>32</v>
      </c>
      <c r="AG21" s="25">
        <v>20062</v>
      </c>
      <c r="AH21" s="26">
        <v>88.390536194210682</v>
      </c>
      <c r="AI21" s="60" t="s">
        <v>32</v>
      </c>
      <c r="AJ21" s="25">
        <v>22697</v>
      </c>
      <c r="AK21" s="26">
        <v>203.4510577267838</v>
      </c>
      <c r="AL21" s="60" t="s">
        <v>32</v>
      </c>
      <c r="AM21" s="25">
        <v>11156</v>
      </c>
      <c r="AN21" s="26">
        <v>80.328341013824883</v>
      </c>
      <c r="AO21" s="60" t="s">
        <v>32</v>
      </c>
      <c r="AP21" s="25">
        <v>13888</v>
      </c>
      <c r="AQ21" s="26">
        <v>164.37448218724109</v>
      </c>
      <c r="AR21" s="60" t="s">
        <v>32</v>
      </c>
      <c r="AS21" s="25">
        <v>8449</v>
      </c>
      <c r="AT21" s="26">
        <v>75.082200302141658</v>
      </c>
    </row>
    <row r="22" spans="1:46" x14ac:dyDescent="0.15">
      <c r="A22" s="24" t="s">
        <v>28</v>
      </c>
      <c r="B22" s="39"/>
      <c r="C22" s="35">
        <v>552182</v>
      </c>
      <c r="D22" s="36">
        <v>68.3</v>
      </c>
      <c r="E22" s="46"/>
      <c r="F22" s="35">
        <v>769583</v>
      </c>
      <c r="G22" s="36">
        <v>70.3</v>
      </c>
      <c r="H22" s="46"/>
      <c r="I22" s="35">
        <v>807040</v>
      </c>
      <c r="J22" s="36">
        <v>92.87947787517939</v>
      </c>
      <c r="K22" s="46"/>
      <c r="L22" s="35">
        <v>868911</v>
      </c>
      <c r="M22" s="36">
        <v>194.32247416409297</v>
      </c>
      <c r="N22" s="46"/>
      <c r="O22" s="35">
        <v>447149</v>
      </c>
      <c r="P22" s="36">
        <v>227.63319995520126</v>
      </c>
      <c r="Q22" s="46"/>
      <c r="R22" s="35">
        <v>196434</v>
      </c>
      <c r="S22" s="36">
        <v>77.500986348930795</v>
      </c>
      <c r="T22" s="46"/>
      <c r="U22" s="35">
        <v>253460</v>
      </c>
      <c r="V22" s="36">
        <v>106.45509490068923</v>
      </c>
      <c r="W22" s="46"/>
      <c r="X22" s="35">
        <v>238091</v>
      </c>
      <c r="Y22" s="36">
        <v>92.714202826312984</v>
      </c>
      <c r="Z22" s="46"/>
      <c r="AA22" s="35">
        <v>256801</v>
      </c>
      <c r="AB22" s="36">
        <v>160.69446269562658</v>
      </c>
      <c r="AC22" s="46"/>
      <c r="AD22" s="35">
        <v>159807</v>
      </c>
      <c r="AE22" s="36">
        <f t="shared" si="0"/>
        <v>76.228159299380366</v>
      </c>
      <c r="AF22" s="52"/>
      <c r="AG22" s="25">
        <v>209643</v>
      </c>
      <c r="AH22" s="26">
        <v>109.76015832377841</v>
      </c>
      <c r="AI22" s="61"/>
      <c r="AJ22" s="25">
        <v>191001</v>
      </c>
      <c r="AK22" s="26">
        <v>144.84366824148574</v>
      </c>
      <c r="AL22" s="61"/>
      <c r="AM22" s="25">
        <v>131867</v>
      </c>
      <c r="AN22" s="26">
        <v>106.62467454760096</v>
      </c>
      <c r="AO22" s="61"/>
      <c r="AP22" s="25">
        <v>123674</v>
      </c>
      <c r="AQ22" s="26">
        <v>129.26334712989674</v>
      </c>
      <c r="AR22" s="61"/>
      <c r="AS22" s="25">
        <v>95676</v>
      </c>
      <c r="AT22" s="26">
        <v>110.2359664485206</v>
      </c>
    </row>
    <row r="23" spans="1:46" x14ac:dyDescent="0.15">
      <c r="A23" s="24" t="s">
        <v>29</v>
      </c>
      <c r="B23" s="39"/>
      <c r="C23" s="35">
        <v>19311</v>
      </c>
      <c r="D23" s="36">
        <v>95.2</v>
      </c>
      <c r="E23" s="47"/>
      <c r="F23" s="35">
        <v>24057</v>
      </c>
      <c r="G23" s="36">
        <v>95.5</v>
      </c>
      <c r="H23" s="47"/>
      <c r="I23" s="35">
        <v>19778.453092834035</v>
      </c>
      <c r="J23" s="36">
        <v>85.317826431660464</v>
      </c>
      <c r="K23" s="47"/>
      <c r="L23" s="35">
        <v>23182.087401952936</v>
      </c>
      <c r="M23" s="36">
        <v>139.64756854180695</v>
      </c>
      <c r="N23" s="47"/>
      <c r="O23" s="35">
        <v>16600.423225423223</v>
      </c>
      <c r="P23" s="36">
        <v>109.89538655395887</v>
      </c>
      <c r="Q23" s="47"/>
      <c r="R23" s="35">
        <v>15105.659796985543</v>
      </c>
      <c r="S23" s="36">
        <v>151.46782282821255</v>
      </c>
      <c r="T23" s="47"/>
      <c r="U23" s="35">
        <v>9972.8506787330316</v>
      </c>
      <c r="V23" s="36">
        <v>128.19430176807373</v>
      </c>
      <c r="W23" s="47"/>
      <c r="X23" s="35">
        <v>7779.4804770462342</v>
      </c>
      <c r="Y23" s="36">
        <v>93.47457743534433</v>
      </c>
      <c r="Z23" s="47"/>
      <c r="AA23" s="35">
        <v>8322.5628726989889</v>
      </c>
      <c r="AB23" s="36">
        <v>67.822270796122154</v>
      </c>
      <c r="AC23" s="47"/>
      <c r="AD23" s="35">
        <v>12271.135683022345</v>
      </c>
      <c r="AE23" s="36">
        <f t="shared" si="0"/>
        <v>117.4298803550771</v>
      </c>
      <c r="AF23" s="53"/>
      <c r="AG23" s="25">
        <v>10449.755757152825</v>
      </c>
      <c r="AH23" s="26">
        <v>124.17636893005675</v>
      </c>
      <c r="AI23" s="62"/>
      <c r="AJ23" s="25">
        <v>8415.2531171520459</v>
      </c>
      <c r="AK23" s="26">
        <v>71.193371939111543</v>
      </c>
      <c r="AL23" s="62"/>
      <c r="AM23" s="25">
        <v>11820.276084618143</v>
      </c>
      <c r="AN23" s="26">
        <v>132.73605953003604</v>
      </c>
      <c r="AO23" s="62"/>
      <c r="AP23" s="25">
        <v>8905.0979262672809</v>
      </c>
      <c r="AQ23" s="26">
        <v>78.639546363803106</v>
      </c>
      <c r="AR23" s="62"/>
      <c r="AS23" s="25">
        <v>11323.943661971831</v>
      </c>
      <c r="AT23" s="26">
        <v>146.82037287787929</v>
      </c>
    </row>
    <row r="24" spans="1:46" x14ac:dyDescent="0.15">
      <c r="A24" s="21" t="s">
        <v>69</v>
      </c>
      <c r="B24" s="40" t="s">
        <v>33</v>
      </c>
      <c r="C24" s="33">
        <v>92414</v>
      </c>
      <c r="D24" s="34">
        <v>97.3</v>
      </c>
      <c r="E24" s="48" t="s">
        <v>33</v>
      </c>
      <c r="F24" s="33">
        <v>95002</v>
      </c>
      <c r="G24" s="34">
        <v>88.6</v>
      </c>
      <c r="H24" s="48" t="s">
        <v>33</v>
      </c>
      <c r="I24" s="33">
        <v>107261</v>
      </c>
      <c r="J24" s="34">
        <v>97.471897349218025</v>
      </c>
      <c r="K24" s="48" t="s">
        <v>33</v>
      </c>
      <c r="L24" s="33">
        <v>110043</v>
      </c>
      <c r="M24" s="34">
        <v>136.5806131314385</v>
      </c>
      <c r="N24" s="48" t="s">
        <v>33</v>
      </c>
      <c r="O24" s="33">
        <v>80570</v>
      </c>
      <c r="P24" s="34">
        <v>152.38113250368801</v>
      </c>
      <c r="Q24" s="48" t="s">
        <v>33</v>
      </c>
      <c r="R24" s="33">
        <v>52874</v>
      </c>
      <c r="S24" s="34">
        <v>73.2012570779859</v>
      </c>
      <c r="T24" s="48" t="s">
        <v>33</v>
      </c>
      <c r="U24" s="33">
        <v>72231</v>
      </c>
      <c r="V24" s="34">
        <v>78.390961776388608</v>
      </c>
      <c r="W24" s="48" t="s">
        <v>33</v>
      </c>
      <c r="X24" s="33">
        <v>92142</v>
      </c>
      <c r="Y24" s="34">
        <v>114.76577777224209</v>
      </c>
      <c r="Z24" s="48" t="s">
        <v>33</v>
      </c>
      <c r="AA24" s="33">
        <v>80287</v>
      </c>
      <c r="AB24" s="34">
        <v>112.65504854913846</v>
      </c>
      <c r="AC24" s="48" t="s">
        <v>33</v>
      </c>
      <c r="AD24" s="33">
        <v>71268</v>
      </c>
      <c r="AE24" s="34">
        <f t="shared" si="0"/>
        <v>82.140058088608185</v>
      </c>
      <c r="AF24" s="54" t="s">
        <v>33</v>
      </c>
      <c r="AG24" s="22">
        <v>86764</v>
      </c>
      <c r="AH24" s="23">
        <v>94.054136088196088</v>
      </c>
      <c r="AI24" s="57" t="s">
        <v>33</v>
      </c>
      <c r="AJ24" s="22">
        <v>92249</v>
      </c>
      <c r="AK24" s="23">
        <v>145.47791392660579</v>
      </c>
      <c r="AL24" s="57" t="s">
        <v>33</v>
      </c>
      <c r="AM24" s="22">
        <v>63411</v>
      </c>
      <c r="AN24" s="23">
        <v>78.697130659253375</v>
      </c>
      <c r="AO24" s="57" t="s">
        <v>33</v>
      </c>
      <c r="AP24" s="22">
        <v>80576</v>
      </c>
      <c r="AQ24" s="23">
        <v>93.54074762015324</v>
      </c>
      <c r="AR24" s="57" t="s">
        <v>33</v>
      </c>
      <c r="AS24" s="22">
        <v>86140</v>
      </c>
      <c r="AT24" s="23">
        <v>96.235057535470901</v>
      </c>
    </row>
    <row r="25" spans="1:46" x14ac:dyDescent="0.15">
      <c r="A25" s="21" t="s">
        <v>28</v>
      </c>
      <c r="B25" s="40"/>
      <c r="C25" s="33">
        <v>2023472</v>
      </c>
      <c r="D25" s="34">
        <v>93.6</v>
      </c>
      <c r="E25" s="49"/>
      <c r="F25" s="33">
        <v>2162094</v>
      </c>
      <c r="G25" s="34">
        <v>91.6</v>
      </c>
      <c r="H25" s="49"/>
      <c r="I25" s="33">
        <v>2360631</v>
      </c>
      <c r="J25" s="34">
        <v>110.51938183743668</v>
      </c>
      <c r="K25" s="49"/>
      <c r="L25" s="33">
        <v>2135943</v>
      </c>
      <c r="M25" s="34">
        <v>153.92397710968314</v>
      </c>
      <c r="N25" s="49"/>
      <c r="O25" s="33">
        <v>1387661</v>
      </c>
      <c r="P25" s="34">
        <v>163.0158485884759</v>
      </c>
      <c r="Q25" s="49"/>
      <c r="R25" s="33">
        <v>851243</v>
      </c>
      <c r="S25" s="34">
        <v>131.37682501466185</v>
      </c>
      <c r="T25" s="49"/>
      <c r="U25" s="33">
        <v>647940</v>
      </c>
      <c r="V25" s="34">
        <v>86.270416226731129</v>
      </c>
      <c r="W25" s="49"/>
      <c r="X25" s="33">
        <v>751057</v>
      </c>
      <c r="Y25" s="34">
        <v>107.62071663366166</v>
      </c>
      <c r="Z25" s="49"/>
      <c r="AA25" s="33">
        <v>697874</v>
      </c>
      <c r="AB25" s="34">
        <v>100.86837624626735</v>
      </c>
      <c r="AC25" s="49"/>
      <c r="AD25" s="33">
        <v>691866</v>
      </c>
      <c r="AE25" s="34">
        <f t="shared" si="0"/>
        <v>79.934976708074529</v>
      </c>
      <c r="AF25" s="55"/>
      <c r="AG25" s="22">
        <v>865536</v>
      </c>
      <c r="AH25" s="23">
        <v>106.96947263957051</v>
      </c>
      <c r="AI25" s="58"/>
      <c r="AJ25" s="22">
        <v>809143</v>
      </c>
      <c r="AK25" s="23">
        <v>133.39449601783116</v>
      </c>
      <c r="AL25" s="58"/>
      <c r="AM25" s="22">
        <v>606579</v>
      </c>
      <c r="AN25" s="23">
        <v>90.812580657717831</v>
      </c>
      <c r="AO25" s="58"/>
      <c r="AP25" s="22">
        <v>667946</v>
      </c>
      <c r="AQ25" s="23">
        <v>85.283020795162486</v>
      </c>
      <c r="AR25" s="58"/>
      <c r="AS25" s="22">
        <v>783211</v>
      </c>
      <c r="AT25" s="23">
        <v>149.0118968118523</v>
      </c>
    </row>
    <row r="26" spans="1:46" x14ac:dyDescent="0.15">
      <c r="A26" s="21" t="s">
        <v>29</v>
      </c>
      <c r="B26" s="41"/>
      <c r="C26" s="33">
        <v>21896</v>
      </c>
      <c r="D26" s="34">
        <v>96.2</v>
      </c>
      <c r="E26" s="50"/>
      <c r="F26" s="33">
        <v>22758</v>
      </c>
      <c r="G26" s="34">
        <v>103.4</v>
      </c>
      <c r="H26" s="50"/>
      <c r="I26" s="33">
        <v>22008</v>
      </c>
      <c r="J26" s="34">
        <v>113.38485316846987</v>
      </c>
      <c r="K26" s="50"/>
      <c r="L26" s="33">
        <v>19410</v>
      </c>
      <c r="M26" s="34">
        <v>112.69813621320328</v>
      </c>
      <c r="N26" s="50"/>
      <c r="O26" s="33">
        <v>17223</v>
      </c>
      <c r="P26" s="34">
        <v>106.98180011180818</v>
      </c>
      <c r="Q26" s="50"/>
      <c r="R26" s="33">
        <v>16099</v>
      </c>
      <c r="S26" s="34">
        <v>179.46829474951386</v>
      </c>
      <c r="T26" s="50"/>
      <c r="U26" s="33">
        <v>8970.3866760809069</v>
      </c>
      <c r="V26" s="34">
        <v>110.05148332382852</v>
      </c>
      <c r="W26" s="50"/>
      <c r="X26" s="33">
        <v>8151.0820255692306</v>
      </c>
      <c r="Y26" s="34">
        <v>93.774223224661881</v>
      </c>
      <c r="Z26" s="50"/>
      <c r="AA26" s="33">
        <v>8692.2415833198393</v>
      </c>
      <c r="AB26" s="34">
        <v>89.537377636715533</v>
      </c>
      <c r="AC26" s="50"/>
      <c r="AD26" s="33">
        <v>9707.9474659033513</v>
      </c>
      <c r="AE26" s="34">
        <f t="shared" si="0"/>
        <v>97.315461625124584</v>
      </c>
      <c r="AF26" s="56"/>
      <c r="AG26" s="22">
        <v>9975.7503111889728</v>
      </c>
      <c r="AH26" s="23">
        <v>113.73181136793762</v>
      </c>
      <c r="AI26" s="59"/>
      <c r="AJ26" s="22">
        <v>8771.2929137443225</v>
      </c>
      <c r="AK26" s="23">
        <v>91.693984617575168</v>
      </c>
      <c r="AL26" s="59"/>
      <c r="AM26" s="22">
        <v>9565.832426550598</v>
      </c>
      <c r="AN26" s="23">
        <v>115.39503397007257</v>
      </c>
      <c r="AO26" s="59"/>
      <c r="AP26" s="22">
        <v>8289.6395949165999</v>
      </c>
      <c r="AQ26" s="23">
        <v>91.172053853446371</v>
      </c>
      <c r="AR26" s="59"/>
      <c r="AS26" s="22">
        <v>9092.3032273043882</v>
      </c>
      <c r="AT26" s="23">
        <v>154.84159372682726</v>
      </c>
    </row>
    <row r="29" spans="1:46" x14ac:dyDescent="0.15">
      <c r="A29" t="s">
        <v>34</v>
      </c>
    </row>
    <row r="30" spans="1:46" x14ac:dyDescent="0.15">
      <c r="A30" s="63" t="s">
        <v>20</v>
      </c>
      <c r="B30" s="42" t="s">
        <v>102</v>
      </c>
      <c r="C30" s="43"/>
      <c r="D30" s="44"/>
      <c r="E30" s="42" t="s">
        <v>101</v>
      </c>
      <c r="F30" s="43"/>
      <c r="G30" s="44"/>
      <c r="H30" s="42" t="s">
        <v>99</v>
      </c>
      <c r="I30" s="43"/>
      <c r="J30" s="44"/>
      <c r="K30" s="42" t="s">
        <v>96</v>
      </c>
      <c r="L30" s="43"/>
      <c r="M30" s="44"/>
      <c r="N30" s="42" t="s">
        <v>90</v>
      </c>
      <c r="O30" s="43"/>
      <c r="P30" s="44"/>
      <c r="Q30" s="42" t="s">
        <v>89</v>
      </c>
      <c r="R30" s="43"/>
      <c r="S30" s="44"/>
      <c r="T30" s="42" t="s">
        <v>86</v>
      </c>
      <c r="U30" s="43"/>
      <c r="V30" s="44"/>
      <c r="W30" s="42" t="s">
        <v>82</v>
      </c>
      <c r="X30" s="43"/>
      <c r="Y30" s="44"/>
      <c r="Z30" s="42" t="s">
        <v>77</v>
      </c>
      <c r="AA30" s="43"/>
      <c r="AB30" s="44"/>
      <c r="AC30" s="42" t="s">
        <v>75</v>
      </c>
      <c r="AD30" s="43"/>
      <c r="AE30" s="44"/>
      <c r="AF30" s="42" t="s">
        <v>73</v>
      </c>
      <c r="AG30" s="43"/>
      <c r="AH30" s="44"/>
      <c r="AI30" s="42" t="s">
        <v>21</v>
      </c>
      <c r="AJ30" s="43"/>
      <c r="AK30" s="44"/>
      <c r="AL30" s="42" t="s">
        <v>2</v>
      </c>
      <c r="AM30" s="43"/>
      <c r="AN30" s="44"/>
      <c r="AO30" s="42" t="s">
        <v>1</v>
      </c>
      <c r="AP30" s="43"/>
      <c r="AQ30" s="44"/>
      <c r="AR30" s="42" t="s">
        <v>22</v>
      </c>
      <c r="AS30" s="43"/>
      <c r="AT30" s="44"/>
    </row>
    <row r="31" spans="1:46" x14ac:dyDescent="0.15">
      <c r="A31" s="64"/>
      <c r="B31" s="18" t="s">
        <v>23</v>
      </c>
      <c r="C31" s="19" t="s">
        <v>24</v>
      </c>
      <c r="D31" s="20" t="s">
        <v>25</v>
      </c>
      <c r="E31" s="18" t="s">
        <v>23</v>
      </c>
      <c r="F31" s="19" t="s">
        <v>24</v>
      </c>
      <c r="G31" s="20" t="s">
        <v>25</v>
      </c>
      <c r="H31" s="18" t="s">
        <v>23</v>
      </c>
      <c r="I31" s="19" t="s">
        <v>24</v>
      </c>
      <c r="J31" s="20" t="s">
        <v>25</v>
      </c>
      <c r="K31" s="18" t="s">
        <v>23</v>
      </c>
      <c r="L31" s="19" t="s">
        <v>24</v>
      </c>
      <c r="M31" s="20" t="s">
        <v>25</v>
      </c>
      <c r="N31" s="18" t="s">
        <v>23</v>
      </c>
      <c r="O31" s="19" t="s">
        <v>24</v>
      </c>
      <c r="P31" s="20" t="s">
        <v>25</v>
      </c>
      <c r="Q31" s="18" t="s">
        <v>23</v>
      </c>
      <c r="R31" s="19" t="s">
        <v>24</v>
      </c>
      <c r="S31" s="20" t="s">
        <v>25</v>
      </c>
      <c r="T31" s="18" t="s">
        <v>23</v>
      </c>
      <c r="U31" s="19" t="s">
        <v>24</v>
      </c>
      <c r="V31" s="20" t="s">
        <v>25</v>
      </c>
      <c r="W31" s="18" t="s">
        <v>23</v>
      </c>
      <c r="X31" s="19" t="s">
        <v>24</v>
      </c>
      <c r="Y31" s="20" t="s">
        <v>25</v>
      </c>
      <c r="Z31" s="18" t="s">
        <v>23</v>
      </c>
      <c r="AA31" s="19" t="s">
        <v>24</v>
      </c>
      <c r="AB31" s="20" t="s">
        <v>25</v>
      </c>
      <c r="AC31" s="18" t="s">
        <v>23</v>
      </c>
      <c r="AD31" s="19" t="s">
        <v>24</v>
      </c>
      <c r="AE31" s="20" t="s">
        <v>25</v>
      </c>
      <c r="AF31" s="18" t="s">
        <v>23</v>
      </c>
      <c r="AG31" s="19" t="s">
        <v>24</v>
      </c>
      <c r="AH31" s="20" t="s">
        <v>25</v>
      </c>
      <c r="AI31" s="18" t="s">
        <v>23</v>
      </c>
      <c r="AJ31" s="19" t="s">
        <v>24</v>
      </c>
      <c r="AK31" s="20" t="s">
        <v>25</v>
      </c>
      <c r="AL31" s="18" t="s">
        <v>23</v>
      </c>
      <c r="AM31" s="19" t="s">
        <v>24</v>
      </c>
      <c r="AN31" s="20" t="s">
        <v>25</v>
      </c>
      <c r="AO31" s="18" t="s">
        <v>23</v>
      </c>
      <c r="AP31" s="19" t="s">
        <v>24</v>
      </c>
      <c r="AQ31" s="20" t="s">
        <v>25</v>
      </c>
      <c r="AR31" s="18" t="s">
        <v>23</v>
      </c>
      <c r="AS31" s="19" t="s">
        <v>24</v>
      </c>
      <c r="AT31" s="20" t="s">
        <v>25</v>
      </c>
    </row>
    <row r="32" spans="1:46" x14ac:dyDescent="0.15">
      <c r="A32" s="21" t="s">
        <v>69</v>
      </c>
      <c r="B32" s="37" t="s">
        <v>80</v>
      </c>
      <c r="C32" s="33">
        <v>11168</v>
      </c>
      <c r="D32" s="34">
        <v>103.9</v>
      </c>
      <c r="E32" s="48" t="s">
        <v>98</v>
      </c>
      <c r="F32" s="33">
        <v>8820</v>
      </c>
      <c r="G32" s="34">
        <v>103.9</v>
      </c>
      <c r="H32" s="48" t="s">
        <v>98</v>
      </c>
      <c r="I32" s="33">
        <v>8492</v>
      </c>
      <c r="J32" s="34">
        <v>7076.7</v>
      </c>
      <c r="K32" s="48" t="s">
        <v>93</v>
      </c>
      <c r="L32" s="33">
        <v>7849</v>
      </c>
      <c r="M32" s="34">
        <v>32704.2</v>
      </c>
      <c r="N32" s="48" t="s">
        <v>26</v>
      </c>
      <c r="O32" s="33">
        <v>5873</v>
      </c>
      <c r="P32" s="34">
        <v>184.4</v>
      </c>
      <c r="Q32" s="48" t="s">
        <v>31</v>
      </c>
      <c r="R32" s="33">
        <v>4977</v>
      </c>
      <c r="S32" s="34">
        <v>102.1</v>
      </c>
      <c r="T32" s="48" t="s">
        <v>27</v>
      </c>
      <c r="U32" s="33">
        <v>4956</v>
      </c>
      <c r="V32" s="34">
        <v>95.1</v>
      </c>
      <c r="W32" s="48" t="s">
        <v>31</v>
      </c>
      <c r="X32" s="33">
        <v>5497</v>
      </c>
      <c r="Y32" s="34">
        <v>124.4</v>
      </c>
      <c r="Z32" s="48" t="s">
        <v>78</v>
      </c>
      <c r="AA32" s="33">
        <v>7296</v>
      </c>
      <c r="AB32" s="34">
        <v>0</v>
      </c>
      <c r="AC32" s="48" t="s">
        <v>31</v>
      </c>
      <c r="AD32" s="33">
        <v>5995</v>
      </c>
      <c r="AE32" s="34">
        <v>75.2</v>
      </c>
      <c r="AF32" s="54" t="s">
        <v>26</v>
      </c>
      <c r="AG32" s="22">
        <v>9718</v>
      </c>
      <c r="AH32" s="23">
        <v>591.79999999999995</v>
      </c>
      <c r="AI32" s="57" t="s">
        <v>31</v>
      </c>
      <c r="AJ32" s="22">
        <v>5880</v>
      </c>
      <c r="AK32" s="23">
        <v>145.80000000000001</v>
      </c>
      <c r="AL32" s="57" t="s">
        <v>31</v>
      </c>
      <c r="AM32" s="22">
        <v>4032</v>
      </c>
      <c r="AN32" s="23">
        <v>59.9</v>
      </c>
      <c r="AO32" s="57" t="s">
        <v>31</v>
      </c>
      <c r="AP32" s="22">
        <v>6729</v>
      </c>
      <c r="AQ32" s="23">
        <v>94.8</v>
      </c>
      <c r="AR32" s="57" t="s">
        <v>30</v>
      </c>
      <c r="AS32" s="22">
        <v>10383</v>
      </c>
      <c r="AT32" s="23">
        <v>207.2</v>
      </c>
    </row>
    <row r="33" spans="1:46" x14ac:dyDescent="0.15">
      <c r="A33" s="21" t="s">
        <v>28</v>
      </c>
      <c r="B33" s="37"/>
      <c r="C33" s="33">
        <v>10034</v>
      </c>
      <c r="D33" s="34">
        <v>121</v>
      </c>
      <c r="E33" s="49"/>
      <c r="F33" s="33">
        <v>156990</v>
      </c>
      <c r="G33" s="34">
        <v>121</v>
      </c>
      <c r="H33" s="49"/>
      <c r="I33" s="33">
        <v>129756</v>
      </c>
      <c r="J33" s="34">
        <v>10786</v>
      </c>
      <c r="K33" s="49"/>
      <c r="L33" s="33">
        <v>2055</v>
      </c>
      <c r="M33" s="34">
        <v>80.900000000000006</v>
      </c>
      <c r="N33" s="49"/>
      <c r="O33" s="33">
        <v>132639</v>
      </c>
      <c r="P33" s="34">
        <v>221.5</v>
      </c>
      <c r="Q33" s="49"/>
      <c r="R33" s="33">
        <v>168002</v>
      </c>
      <c r="S33" s="34">
        <v>172.7</v>
      </c>
      <c r="T33" s="49"/>
      <c r="U33" s="33">
        <v>25580</v>
      </c>
      <c r="V33" s="34">
        <v>72.2</v>
      </c>
      <c r="W33" s="49"/>
      <c r="X33" s="33">
        <v>88433</v>
      </c>
      <c r="Y33" s="34">
        <v>110.5</v>
      </c>
      <c r="Z33" s="49"/>
      <c r="AA33" s="33">
        <v>3461</v>
      </c>
      <c r="AB33" s="34">
        <v>0</v>
      </c>
      <c r="AC33" s="49"/>
      <c r="AD33" s="33">
        <v>114016</v>
      </c>
      <c r="AE33" s="34">
        <v>91.7</v>
      </c>
      <c r="AF33" s="55"/>
      <c r="AG33" s="22">
        <v>100224</v>
      </c>
      <c r="AH33" s="23">
        <v>363.9</v>
      </c>
      <c r="AI33" s="58"/>
      <c r="AJ33" s="22">
        <v>101560</v>
      </c>
      <c r="AK33" s="23">
        <v>136.4</v>
      </c>
      <c r="AL33" s="58"/>
      <c r="AM33" s="22">
        <v>74479</v>
      </c>
      <c r="AN33" s="23">
        <v>74.2</v>
      </c>
      <c r="AO33" s="58"/>
      <c r="AP33" s="22">
        <v>100390</v>
      </c>
      <c r="AQ33" s="23">
        <v>90.5</v>
      </c>
      <c r="AR33" s="58"/>
      <c r="AS33" s="22">
        <v>190947</v>
      </c>
      <c r="AT33" s="23">
        <v>282.8</v>
      </c>
    </row>
    <row r="34" spans="1:46" x14ac:dyDescent="0.15">
      <c r="A34" s="21" t="s">
        <v>29</v>
      </c>
      <c r="B34" s="37"/>
      <c r="C34" s="33">
        <v>898</v>
      </c>
      <c r="D34" s="34">
        <v>116.5</v>
      </c>
      <c r="E34" s="50"/>
      <c r="F34" s="33">
        <v>17799</v>
      </c>
      <c r="G34" s="34">
        <v>116.5</v>
      </c>
      <c r="H34" s="50"/>
      <c r="I34" s="33">
        <v>15280</v>
      </c>
      <c r="J34" s="34">
        <v>152.4</v>
      </c>
      <c r="K34" s="50"/>
      <c r="L34" s="33">
        <v>262</v>
      </c>
      <c r="M34" s="34">
        <v>0.2</v>
      </c>
      <c r="N34" s="50"/>
      <c r="O34" s="33">
        <v>22585</v>
      </c>
      <c r="P34" s="34">
        <v>120.1</v>
      </c>
      <c r="Q34" s="50"/>
      <c r="R34" s="33">
        <v>33756</v>
      </c>
      <c r="S34" s="34">
        <v>169.2</v>
      </c>
      <c r="T34" s="50"/>
      <c r="U34" s="33">
        <v>5161</v>
      </c>
      <c r="V34" s="34">
        <v>76</v>
      </c>
      <c r="W34" s="50"/>
      <c r="X34" s="33">
        <v>16088</v>
      </c>
      <c r="Y34" s="34">
        <v>88.8</v>
      </c>
      <c r="Z34" s="50"/>
      <c r="AA34" s="33">
        <v>474</v>
      </c>
      <c r="AB34" s="34">
        <v>0</v>
      </c>
      <c r="AC34" s="50"/>
      <c r="AD34" s="33">
        <v>19019</v>
      </c>
      <c r="AE34" s="34">
        <v>121.9</v>
      </c>
      <c r="AF34" s="56"/>
      <c r="AG34" s="22">
        <v>10313</v>
      </c>
      <c r="AH34" s="23">
        <v>61.5</v>
      </c>
      <c r="AI34" s="59"/>
      <c r="AJ34" s="22">
        <v>17272</v>
      </c>
      <c r="AK34" s="23">
        <v>93.5</v>
      </c>
      <c r="AL34" s="59"/>
      <c r="AM34" s="22">
        <v>18472</v>
      </c>
      <c r="AN34" s="23">
        <v>123.8</v>
      </c>
      <c r="AO34" s="59"/>
      <c r="AP34" s="22">
        <v>14919</v>
      </c>
      <c r="AQ34" s="23">
        <v>95.5</v>
      </c>
      <c r="AR34" s="59"/>
      <c r="AS34" s="22">
        <v>18390</v>
      </c>
      <c r="AT34" s="23">
        <v>136.5</v>
      </c>
    </row>
    <row r="35" spans="1:46" x14ac:dyDescent="0.15">
      <c r="A35" s="24" t="s">
        <v>69</v>
      </c>
      <c r="B35" s="38" t="s">
        <v>88</v>
      </c>
      <c r="C35" s="35">
        <v>6250</v>
      </c>
      <c r="D35" s="36">
        <v>169.5</v>
      </c>
      <c r="E35" s="45" t="s">
        <v>36</v>
      </c>
      <c r="F35" s="35">
        <v>8590</v>
      </c>
      <c r="G35" s="36">
        <v>169.5</v>
      </c>
      <c r="H35" s="45" t="s">
        <v>30</v>
      </c>
      <c r="I35" s="35">
        <v>7064</v>
      </c>
      <c r="J35" s="36">
        <v>302.7</v>
      </c>
      <c r="K35" s="45" t="s">
        <v>26</v>
      </c>
      <c r="L35" s="35">
        <v>6684</v>
      </c>
      <c r="M35" s="36">
        <v>113.8</v>
      </c>
      <c r="N35" s="45" t="s">
        <v>88</v>
      </c>
      <c r="O35" s="35">
        <v>3373</v>
      </c>
      <c r="P35" s="36">
        <v>180.2</v>
      </c>
      <c r="Q35" s="45" t="s">
        <v>26</v>
      </c>
      <c r="R35" s="35">
        <v>3185</v>
      </c>
      <c r="S35" s="36">
        <v>77.400000000000006</v>
      </c>
      <c r="T35" s="45" t="s">
        <v>31</v>
      </c>
      <c r="U35" s="35">
        <v>4875</v>
      </c>
      <c r="V35" s="36">
        <v>88.7</v>
      </c>
      <c r="W35" s="45" t="s">
        <v>27</v>
      </c>
      <c r="X35" s="35">
        <v>5214</v>
      </c>
      <c r="Y35" s="36">
        <v>175.1</v>
      </c>
      <c r="Z35" s="45" t="s">
        <v>36</v>
      </c>
      <c r="AA35" s="35">
        <v>4888</v>
      </c>
      <c r="AB35" s="36">
        <v>121.5</v>
      </c>
      <c r="AC35" s="45" t="s">
        <v>26</v>
      </c>
      <c r="AD35" s="35">
        <v>4080</v>
      </c>
      <c r="AE35" s="36">
        <v>42</v>
      </c>
      <c r="AF35" s="51" t="s">
        <v>31</v>
      </c>
      <c r="AG35" s="25">
        <v>7968</v>
      </c>
      <c r="AH35" s="26">
        <v>135.5</v>
      </c>
      <c r="AI35" s="60" t="s">
        <v>36</v>
      </c>
      <c r="AJ35" s="25">
        <v>3927</v>
      </c>
      <c r="AK35" s="26">
        <v>128.69999999999999</v>
      </c>
      <c r="AL35" s="60" t="s">
        <v>30</v>
      </c>
      <c r="AM35" s="25">
        <v>3556</v>
      </c>
      <c r="AN35" s="26">
        <v>53.1</v>
      </c>
      <c r="AO35" s="60" t="s">
        <v>30</v>
      </c>
      <c r="AP35" s="25">
        <v>6694</v>
      </c>
      <c r="AQ35" s="26">
        <v>64.5</v>
      </c>
      <c r="AR35" s="60" t="s">
        <v>31</v>
      </c>
      <c r="AS35" s="25">
        <v>7098</v>
      </c>
      <c r="AT35" s="26">
        <v>129.6</v>
      </c>
    </row>
    <row r="36" spans="1:46" x14ac:dyDescent="0.15">
      <c r="A36" s="24" t="s">
        <v>28</v>
      </c>
      <c r="B36" s="38"/>
      <c r="C36" s="35">
        <v>9449</v>
      </c>
      <c r="D36" s="36">
        <v>173.9</v>
      </c>
      <c r="E36" s="46"/>
      <c r="F36" s="35">
        <v>191660</v>
      </c>
      <c r="G36" s="36">
        <v>173.9</v>
      </c>
      <c r="H36" s="46"/>
      <c r="I36" s="35">
        <v>128920</v>
      </c>
      <c r="J36" s="36">
        <v>237</v>
      </c>
      <c r="K36" s="46"/>
      <c r="L36" s="35">
        <v>240430</v>
      </c>
      <c r="M36" s="36">
        <v>181.3</v>
      </c>
      <c r="N36" s="46"/>
      <c r="O36" s="35">
        <v>5378</v>
      </c>
      <c r="P36" s="36">
        <v>39.700000000000003</v>
      </c>
      <c r="Q36" s="46"/>
      <c r="R36" s="35">
        <v>59890</v>
      </c>
      <c r="S36" s="36">
        <v>307.5</v>
      </c>
      <c r="T36" s="46"/>
      <c r="U36" s="35">
        <v>97262</v>
      </c>
      <c r="V36" s="36">
        <v>110</v>
      </c>
      <c r="W36" s="46"/>
      <c r="X36" s="35">
        <v>35412</v>
      </c>
      <c r="Y36" s="36">
        <v>125.7</v>
      </c>
      <c r="Z36" s="46"/>
      <c r="AA36" s="35">
        <v>50603</v>
      </c>
      <c r="AB36" s="36">
        <v>149.9</v>
      </c>
      <c r="AC36" s="46"/>
      <c r="AD36" s="35">
        <v>29801</v>
      </c>
      <c r="AE36" s="36">
        <v>29.7</v>
      </c>
      <c r="AF36" s="52"/>
      <c r="AG36" s="25">
        <v>124274</v>
      </c>
      <c r="AH36" s="26">
        <v>122.4</v>
      </c>
      <c r="AI36" s="61"/>
      <c r="AJ36" s="25">
        <v>24168</v>
      </c>
      <c r="AK36" s="26">
        <v>125.7</v>
      </c>
      <c r="AL36" s="61"/>
      <c r="AM36" s="25">
        <v>38128</v>
      </c>
      <c r="AN36" s="26">
        <v>34.799999999999997</v>
      </c>
      <c r="AO36" s="61"/>
      <c r="AP36" s="25">
        <v>109600</v>
      </c>
      <c r="AQ36" s="26">
        <v>57.4</v>
      </c>
      <c r="AR36" s="61"/>
      <c r="AS36" s="25">
        <v>110902</v>
      </c>
      <c r="AT36" s="26">
        <v>151.6</v>
      </c>
    </row>
    <row r="37" spans="1:46" x14ac:dyDescent="0.15">
      <c r="A37" s="24" t="s">
        <v>29</v>
      </c>
      <c r="B37" s="38"/>
      <c r="C37" s="35">
        <v>1512</v>
      </c>
      <c r="D37" s="36">
        <v>102.6</v>
      </c>
      <c r="E37" s="47"/>
      <c r="F37" s="35">
        <v>22312</v>
      </c>
      <c r="G37" s="36">
        <v>102.6</v>
      </c>
      <c r="H37" s="47"/>
      <c r="I37" s="35">
        <v>18250</v>
      </c>
      <c r="J37" s="36">
        <v>78.3</v>
      </c>
      <c r="K37" s="47"/>
      <c r="L37" s="35">
        <v>35971</v>
      </c>
      <c r="M37" s="36">
        <v>159.30000000000001</v>
      </c>
      <c r="N37" s="47"/>
      <c r="O37" s="35">
        <v>1594</v>
      </c>
      <c r="P37" s="36">
        <v>22.1</v>
      </c>
      <c r="Q37" s="47"/>
      <c r="R37" s="35">
        <v>18804</v>
      </c>
      <c r="S37" s="36">
        <v>397.1</v>
      </c>
      <c r="T37" s="47"/>
      <c r="U37" s="35">
        <v>19951</v>
      </c>
      <c r="V37" s="36">
        <v>124</v>
      </c>
      <c r="W37" s="47"/>
      <c r="X37" s="35">
        <v>6792</v>
      </c>
      <c r="Y37" s="36">
        <v>71.8</v>
      </c>
      <c r="Z37" s="47"/>
      <c r="AA37" s="35">
        <v>10352</v>
      </c>
      <c r="AB37" s="36">
        <v>123.3</v>
      </c>
      <c r="AC37" s="47"/>
      <c r="AD37" s="35">
        <v>7304</v>
      </c>
      <c r="AE37" s="36">
        <v>70.8</v>
      </c>
      <c r="AF37" s="53"/>
      <c r="AG37" s="25">
        <v>15597</v>
      </c>
      <c r="AH37" s="26">
        <v>90.3</v>
      </c>
      <c r="AI37" s="62"/>
      <c r="AJ37" s="25">
        <v>6154</v>
      </c>
      <c r="AK37" s="26">
        <v>97.7</v>
      </c>
      <c r="AL37" s="62"/>
      <c r="AM37" s="25">
        <v>10722</v>
      </c>
      <c r="AN37" s="26">
        <v>65.5</v>
      </c>
      <c r="AO37" s="62"/>
      <c r="AP37" s="25">
        <v>16373</v>
      </c>
      <c r="AQ37" s="26">
        <v>89</v>
      </c>
      <c r="AR37" s="62"/>
      <c r="AS37" s="25">
        <v>15624</v>
      </c>
      <c r="AT37" s="26">
        <v>117</v>
      </c>
    </row>
    <row r="38" spans="1:46" x14ac:dyDescent="0.15">
      <c r="A38" s="21" t="s">
        <v>69</v>
      </c>
      <c r="B38" s="37" t="s">
        <v>36</v>
      </c>
      <c r="C38" s="33">
        <v>5785</v>
      </c>
      <c r="D38" s="34">
        <v>116.3</v>
      </c>
      <c r="E38" s="48" t="s">
        <v>26</v>
      </c>
      <c r="F38" s="33">
        <v>4487</v>
      </c>
      <c r="G38" s="34">
        <v>116.3</v>
      </c>
      <c r="H38" s="48" t="s">
        <v>36</v>
      </c>
      <c r="I38" s="33">
        <v>5067</v>
      </c>
      <c r="J38" s="34">
        <v>135.4</v>
      </c>
      <c r="K38" s="48" t="s">
        <v>31</v>
      </c>
      <c r="L38" s="33">
        <v>5195</v>
      </c>
      <c r="M38" s="34">
        <v>157.6</v>
      </c>
      <c r="N38" s="48" t="s">
        <v>39</v>
      </c>
      <c r="O38" s="33">
        <v>3300</v>
      </c>
      <c r="P38" s="34">
        <v>1250</v>
      </c>
      <c r="Q38" s="48" t="s">
        <v>36</v>
      </c>
      <c r="R38" s="33">
        <v>2457</v>
      </c>
      <c r="S38" s="34">
        <v>65.599999999999994</v>
      </c>
      <c r="T38" s="48" t="s">
        <v>26</v>
      </c>
      <c r="U38" s="33">
        <v>4113</v>
      </c>
      <c r="V38" s="34">
        <v>91.8</v>
      </c>
      <c r="W38" s="48" t="s">
        <v>26</v>
      </c>
      <c r="X38" s="33">
        <v>4478</v>
      </c>
      <c r="Y38" s="34">
        <v>139.5</v>
      </c>
      <c r="Z38" s="48" t="s">
        <v>31</v>
      </c>
      <c r="AA38" s="33">
        <v>4418</v>
      </c>
      <c r="AB38" s="34">
        <v>73.7</v>
      </c>
      <c r="AC38" s="48" t="s">
        <v>36</v>
      </c>
      <c r="AD38" s="33">
        <v>4022</v>
      </c>
      <c r="AE38" s="34">
        <v>124.7</v>
      </c>
      <c r="AF38" s="54" t="s">
        <v>30</v>
      </c>
      <c r="AG38" s="22">
        <v>4689</v>
      </c>
      <c r="AH38" s="23">
        <v>119.9</v>
      </c>
      <c r="AI38" s="57" t="s">
        <v>30</v>
      </c>
      <c r="AJ38" s="22">
        <v>3910</v>
      </c>
      <c r="AK38" s="23">
        <v>110</v>
      </c>
      <c r="AL38" s="57" t="s">
        <v>36</v>
      </c>
      <c r="AM38" s="22">
        <v>3051</v>
      </c>
      <c r="AN38" s="23">
        <v>371.6</v>
      </c>
      <c r="AO38" s="57" t="s">
        <v>26</v>
      </c>
      <c r="AP38" s="22">
        <v>2010</v>
      </c>
      <c r="AQ38" s="23">
        <v>67.2</v>
      </c>
      <c r="AR38" s="57" t="s">
        <v>26</v>
      </c>
      <c r="AS38" s="22">
        <v>2989</v>
      </c>
      <c r="AT38" s="23">
        <v>65.5</v>
      </c>
    </row>
    <row r="39" spans="1:46" x14ac:dyDescent="0.15">
      <c r="A39" s="21" t="s">
        <v>28</v>
      </c>
      <c r="B39" s="37"/>
      <c r="C39" s="33">
        <v>249150</v>
      </c>
      <c r="D39" s="34">
        <v>83.6</v>
      </c>
      <c r="E39" s="49"/>
      <c r="F39" s="33">
        <v>102045</v>
      </c>
      <c r="G39" s="34">
        <v>83.6</v>
      </c>
      <c r="H39" s="49"/>
      <c r="I39" s="33">
        <v>110182</v>
      </c>
      <c r="J39" s="34">
        <v>83.2</v>
      </c>
      <c r="K39" s="49"/>
      <c r="L39" s="33">
        <v>221260</v>
      </c>
      <c r="M39" s="34">
        <v>172.7</v>
      </c>
      <c r="N39" s="49"/>
      <c r="O39" s="33">
        <v>15193</v>
      </c>
      <c r="P39" s="34">
        <v>187.1</v>
      </c>
      <c r="Q39" s="49"/>
      <c r="R39" s="33">
        <v>40773</v>
      </c>
      <c r="S39" s="34">
        <v>102.3</v>
      </c>
      <c r="T39" s="49"/>
      <c r="U39" s="33">
        <v>19478</v>
      </c>
      <c r="V39" s="34">
        <v>92.8</v>
      </c>
      <c r="W39" s="49"/>
      <c r="X39" s="33">
        <v>20978</v>
      </c>
      <c r="Y39" s="34">
        <v>85.9</v>
      </c>
      <c r="Z39" s="49"/>
      <c r="AA39" s="33">
        <v>80003</v>
      </c>
      <c r="AB39" s="34">
        <v>70.2</v>
      </c>
      <c r="AC39" s="49"/>
      <c r="AD39" s="33">
        <v>33765</v>
      </c>
      <c r="AE39" s="34">
        <v>115.7</v>
      </c>
      <c r="AF39" s="55"/>
      <c r="AG39" s="22">
        <v>63531</v>
      </c>
      <c r="AH39" s="23">
        <v>107.2</v>
      </c>
      <c r="AI39" s="58"/>
      <c r="AJ39" s="22">
        <v>59250</v>
      </c>
      <c r="AK39" s="23">
        <v>155.4</v>
      </c>
      <c r="AL39" s="58"/>
      <c r="AM39" s="22">
        <v>19227</v>
      </c>
      <c r="AN39" s="23">
        <v>84.8</v>
      </c>
      <c r="AO39" s="58"/>
      <c r="AP39" s="22">
        <v>24590</v>
      </c>
      <c r="AQ39" s="23">
        <v>83.1</v>
      </c>
      <c r="AR39" s="58"/>
      <c r="AS39" s="22">
        <v>29581</v>
      </c>
      <c r="AT39" s="23">
        <v>205.8</v>
      </c>
    </row>
    <row r="40" spans="1:46" x14ac:dyDescent="0.15">
      <c r="A40" s="21" t="s">
        <v>29</v>
      </c>
      <c r="B40" s="37"/>
      <c r="C40" s="33">
        <v>43068</v>
      </c>
      <c r="D40" s="34">
        <v>71.900000000000006</v>
      </c>
      <c r="E40" s="50"/>
      <c r="F40" s="33">
        <v>22742</v>
      </c>
      <c r="G40" s="34">
        <v>71.900000000000006</v>
      </c>
      <c r="H40" s="50"/>
      <c r="I40" s="33">
        <v>21745</v>
      </c>
      <c r="J40" s="34">
        <v>61.5</v>
      </c>
      <c r="K40" s="50"/>
      <c r="L40" s="33">
        <v>42591</v>
      </c>
      <c r="M40" s="34">
        <v>109.6</v>
      </c>
      <c r="N40" s="50"/>
      <c r="O40" s="33">
        <v>4604</v>
      </c>
      <c r="P40" s="34">
        <v>15</v>
      </c>
      <c r="Q40" s="50"/>
      <c r="R40" s="33">
        <v>16595</v>
      </c>
      <c r="S40" s="34">
        <v>156</v>
      </c>
      <c r="T40" s="50"/>
      <c r="U40" s="33">
        <v>4736</v>
      </c>
      <c r="V40" s="34">
        <v>101.1</v>
      </c>
      <c r="W40" s="50"/>
      <c r="X40" s="33">
        <v>4685</v>
      </c>
      <c r="Y40" s="34">
        <v>61.5</v>
      </c>
      <c r="Z40" s="50"/>
      <c r="AA40" s="33">
        <v>18108</v>
      </c>
      <c r="AB40" s="34">
        <v>95.2</v>
      </c>
      <c r="AC40" s="50"/>
      <c r="AD40" s="33">
        <v>8395</v>
      </c>
      <c r="AE40" s="34">
        <v>92.7</v>
      </c>
      <c r="AF40" s="56"/>
      <c r="AG40" s="22">
        <v>13549</v>
      </c>
      <c r="AH40" s="23">
        <v>89.4</v>
      </c>
      <c r="AI40" s="59"/>
      <c r="AJ40" s="22">
        <v>15153</v>
      </c>
      <c r="AK40" s="23">
        <v>141.30000000000001</v>
      </c>
      <c r="AL40" s="59"/>
      <c r="AM40" s="22">
        <v>6302</v>
      </c>
      <c r="AN40" s="23">
        <v>22.8</v>
      </c>
      <c r="AO40" s="59"/>
      <c r="AP40" s="22">
        <v>12234</v>
      </c>
      <c r="AQ40" s="23">
        <v>123.6</v>
      </c>
      <c r="AR40" s="59"/>
      <c r="AS40" s="22">
        <v>9897</v>
      </c>
      <c r="AT40" s="23">
        <v>314.2</v>
      </c>
    </row>
    <row r="41" spans="1:46" x14ac:dyDescent="0.15">
      <c r="A41" s="24" t="s">
        <v>69</v>
      </c>
      <c r="B41" s="38" t="s">
        <v>26</v>
      </c>
      <c r="C41" s="35">
        <v>5315</v>
      </c>
      <c r="D41" s="36">
        <v>61.3</v>
      </c>
      <c r="E41" s="45" t="s">
        <v>30</v>
      </c>
      <c r="F41" s="35">
        <v>4327</v>
      </c>
      <c r="G41" s="36">
        <v>61.3</v>
      </c>
      <c r="H41" s="45" t="s">
        <v>27</v>
      </c>
      <c r="I41" s="35">
        <v>3873</v>
      </c>
      <c r="J41" s="36">
        <v>203.7</v>
      </c>
      <c r="K41" s="45" t="s">
        <v>36</v>
      </c>
      <c r="L41" s="35">
        <v>3742</v>
      </c>
      <c r="M41" s="36">
        <v>132.80000000000001</v>
      </c>
      <c r="N41" s="45" t="s">
        <v>31</v>
      </c>
      <c r="O41" s="35">
        <v>3296</v>
      </c>
      <c r="P41" s="36">
        <v>66.2</v>
      </c>
      <c r="Q41" s="45" t="s">
        <v>30</v>
      </c>
      <c r="R41" s="35">
        <v>2113</v>
      </c>
      <c r="S41" s="36">
        <v>84.7</v>
      </c>
      <c r="T41" s="45" t="s">
        <v>36</v>
      </c>
      <c r="U41" s="35">
        <v>3746</v>
      </c>
      <c r="V41" s="36">
        <v>98.2</v>
      </c>
      <c r="W41" s="45" t="s">
        <v>36</v>
      </c>
      <c r="X41" s="35">
        <v>3815</v>
      </c>
      <c r="Y41" s="36">
        <v>78</v>
      </c>
      <c r="Z41" s="45" t="s">
        <v>26</v>
      </c>
      <c r="AA41" s="35">
        <v>3209</v>
      </c>
      <c r="AB41" s="36">
        <v>78.7</v>
      </c>
      <c r="AC41" s="45" t="s">
        <v>30</v>
      </c>
      <c r="AD41" s="35">
        <v>3173</v>
      </c>
      <c r="AE41" s="36">
        <v>67.7</v>
      </c>
      <c r="AF41" s="51" t="s">
        <v>36</v>
      </c>
      <c r="AG41" s="25">
        <v>3225</v>
      </c>
      <c r="AH41" s="26">
        <v>82.1</v>
      </c>
      <c r="AI41" s="60" t="s">
        <v>38</v>
      </c>
      <c r="AJ41" s="25">
        <v>1883</v>
      </c>
      <c r="AK41" s="26">
        <v>0</v>
      </c>
      <c r="AL41" s="60" t="s">
        <v>26</v>
      </c>
      <c r="AM41" s="25">
        <v>2773</v>
      </c>
      <c r="AN41" s="26">
        <v>138</v>
      </c>
      <c r="AO41" s="60" t="s">
        <v>39</v>
      </c>
      <c r="AP41" s="25">
        <v>1512</v>
      </c>
      <c r="AQ41" s="26">
        <v>122</v>
      </c>
      <c r="AR41" s="60" t="s">
        <v>36</v>
      </c>
      <c r="AS41" s="25">
        <v>2268</v>
      </c>
      <c r="AT41" s="26">
        <v>184.7</v>
      </c>
    </row>
    <row r="42" spans="1:46" x14ac:dyDescent="0.15">
      <c r="A42" s="24" t="s">
        <v>28</v>
      </c>
      <c r="B42" s="38"/>
      <c r="C42" s="35">
        <v>112019</v>
      </c>
      <c r="D42" s="36">
        <v>97.8</v>
      </c>
      <c r="E42" s="46"/>
      <c r="F42" s="35">
        <v>126090</v>
      </c>
      <c r="G42" s="36">
        <v>97.8</v>
      </c>
      <c r="H42" s="46"/>
      <c r="I42" s="35">
        <v>65011</v>
      </c>
      <c r="J42" s="36">
        <v>176.3</v>
      </c>
      <c r="K42" s="46"/>
      <c r="L42" s="35">
        <v>132397</v>
      </c>
      <c r="M42" s="36">
        <v>230.5</v>
      </c>
      <c r="N42" s="46"/>
      <c r="O42" s="35">
        <v>128087</v>
      </c>
      <c r="P42" s="36">
        <v>76.2</v>
      </c>
      <c r="Q42" s="46"/>
      <c r="R42" s="35">
        <v>47423</v>
      </c>
      <c r="S42" s="36">
        <v>156.5</v>
      </c>
      <c r="T42" s="46"/>
      <c r="U42" s="35">
        <v>39842</v>
      </c>
      <c r="V42" s="36">
        <v>125.7</v>
      </c>
      <c r="W42" s="46"/>
      <c r="X42" s="35">
        <v>31695</v>
      </c>
      <c r="Y42" s="36">
        <v>62.6</v>
      </c>
      <c r="Z42" s="46"/>
      <c r="AA42" s="35">
        <v>24426</v>
      </c>
      <c r="AB42" s="36">
        <v>82</v>
      </c>
      <c r="AC42" s="46"/>
      <c r="AD42" s="35">
        <v>52483</v>
      </c>
      <c r="AE42" s="36">
        <v>82.6</v>
      </c>
      <c r="AF42" s="52"/>
      <c r="AG42" s="25">
        <v>29192</v>
      </c>
      <c r="AH42" s="26">
        <v>120.8</v>
      </c>
      <c r="AI42" s="61"/>
      <c r="AJ42" s="25">
        <v>750</v>
      </c>
      <c r="AK42" s="26">
        <v>0</v>
      </c>
      <c r="AL42" s="61"/>
      <c r="AM42" s="25">
        <v>10951</v>
      </c>
      <c r="AN42" s="26">
        <v>44.5</v>
      </c>
      <c r="AO42" s="61"/>
      <c r="AP42" s="25">
        <v>8007</v>
      </c>
      <c r="AQ42" s="26">
        <v>104</v>
      </c>
      <c r="AR42" s="61"/>
      <c r="AS42" s="25">
        <v>23128</v>
      </c>
      <c r="AT42" s="26">
        <v>128.80000000000001</v>
      </c>
    </row>
    <row r="43" spans="1:46" x14ac:dyDescent="0.15">
      <c r="A43" s="24" t="s">
        <v>29</v>
      </c>
      <c r="B43" s="38"/>
      <c r="C43" s="35">
        <v>21076</v>
      </c>
      <c r="D43" s="36">
        <v>159.69999999999999</v>
      </c>
      <c r="E43" s="47"/>
      <c r="F43" s="35">
        <v>29140</v>
      </c>
      <c r="G43" s="36">
        <v>159.69999999999999</v>
      </c>
      <c r="H43" s="47"/>
      <c r="I43" s="35">
        <v>16786</v>
      </c>
      <c r="J43" s="36">
        <v>86.5</v>
      </c>
      <c r="K43" s="47"/>
      <c r="L43" s="35">
        <v>35381</v>
      </c>
      <c r="M43" s="36">
        <v>173.6</v>
      </c>
      <c r="N43" s="47"/>
      <c r="O43" s="35">
        <v>38861</v>
      </c>
      <c r="P43" s="36">
        <v>115.1</v>
      </c>
      <c r="Q43" s="47"/>
      <c r="R43" s="35">
        <v>22443</v>
      </c>
      <c r="S43" s="36">
        <v>184.7</v>
      </c>
      <c r="T43" s="47"/>
      <c r="U43" s="35">
        <v>10636</v>
      </c>
      <c r="V43" s="36">
        <v>128</v>
      </c>
      <c r="W43" s="47"/>
      <c r="X43" s="35">
        <v>8308</v>
      </c>
      <c r="Y43" s="36">
        <v>80.3</v>
      </c>
      <c r="Z43" s="47"/>
      <c r="AA43" s="35">
        <v>7612</v>
      </c>
      <c r="AB43" s="36">
        <v>104.2</v>
      </c>
      <c r="AC43" s="47"/>
      <c r="AD43" s="35">
        <v>16540</v>
      </c>
      <c r="AE43" s="36">
        <v>122.1</v>
      </c>
      <c r="AF43" s="53"/>
      <c r="AG43" s="25">
        <v>9052</v>
      </c>
      <c r="AH43" s="26">
        <v>147.1</v>
      </c>
      <c r="AI43" s="62"/>
      <c r="AJ43" s="25">
        <v>398</v>
      </c>
      <c r="AK43" s="26">
        <v>0</v>
      </c>
      <c r="AL43" s="62"/>
      <c r="AM43" s="25">
        <v>3949</v>
      </c>
      <c r="AN43" s="26">
        <v>32.299999999999997</v>
      </c>
      <c r="AO43" s="62"/>
      <c r="AP43" s="25">
        <v>5296</v>
      </c>
      <c r="AQ43" s="26">
        <v>85.2</v>
      </c>
      <c r="AR43" s="62"/>
      <c r="AS43" s="25">
        <v>10198</v>
      </c>
      <c r="AT43" s="26">
        <v>69.7</v>
      </c>
    </row>
    <row r="44" spans="1:46" x14ac:dyDescent="0.15">
      <c r="A44" s="21" t="s">
        <v>69</v>
      </c>
      <c r="B44" s="37" t="s">
        <v>30</v>
      </c>
      <c r="C44" s="33">
        <v>4169</v>
      </c>
      <c r="D44" s="34">
        <v>106.8</v>
      </c>
      <c r="E44" s="48" t="s">
        <v>27</v>
      </c>
      <c r="F44" s="33">
        <v>4136</v>
      </c>
      <c r="G44" s="34">
        <v>106.8</v>
      </c>
      <c r="H44" s="48" t="s">
        <v>26</v>
      </c>
      <c r="I44" s="33">
        <v>3858</v>
      </c>
      <c r="J44" s="34">
        <v>57.7</v>
      </c>
      <c r="K44" s="48" t="s">
        <v>94</v>
      </c>
      <c r="L44" s="33">
        <v>3600</v>
      </c>
      <c r="M44" s="34">
        <v>175.4</v>
      </c>
      <c r="N44" s="48" t="s">
        <v>36</v>
      </c>
      <c r="O44" s="33">
        <v>2818</v>
      </c>
      <c r="P44" s="34">
        <v>114.7</v>
      </c>
      <c r="Q44" s="48" t="s">
        <v>88</v>
      </c>
      <c r="R44" s="33">
        <v>1872</v>
      </c>
      <c r="S44" s="34">
        <v>202.6</v>
      </c>
      <c r="T44" s="48" t="s">
        <v>41</v>
      </c>
      <c r="U44" s="33">
        <v>3300</v>
      </c>
      <c r="V44" s="34">
        <v>259</v>
      </c>
      <c r="W44" s="48" t="s">
        <v>80</v>
      </c>
      <c r="X44" s="33">
        <v>3606</v>
      </c>
      <c r="Y44" s="34">
        <v>2388.1</v>
      </c>
      <c r="Z44" s="48" t="s">
        <v>27</v>
      </c>
      <c r="AA44" s="33">
        <v>2977</v>
      </c>
      <c r="AB44" s="34">
        <v>133.9</v>
      </c>
      <c r="AC44" s="48" t="s">
        <v>27</v>
      </c>
      <c r="AD44" s="33">
        <v>2224</v>
      </c>
      <c r="AE44" s="34">
        <v>86.8</v>
      </c>
      <c r="AF44" s="54" t="s">
        <v>27</v>
      </c>
      <c r="AG44" s="22">
        <v>2561</v>
      </c>
      <c r="AH44" s="23">
        <v>146.6</v>
      </c>
      <c r="AI44" s="57" t="s">
        <v>40</v>
      </c>
      <c r="AJ44" s="22">
        <v>1860</v>
      </c>
      <c r="AK44" s="23">
        <v>0</v>
      </c>
      <c r="AL44" s="57" t="s">
        <v>41</v>
      </c>
      <c r="AM44" s="22">
        <v>1884</v>
      </c>
      <c r="AN44" s="23">
        <v>448.6</v>
      </c>
      <c r="AO44" s="57" t="s">
        <v>27</v>
      </c>
      <c r="AP44" s="22">
        <v>1498</v>
      </c>
      <c r="AQ44" s="23">
        <v>78.900000000000006</v>
      </c>
      <c r="AR44" s="57" t="s">
        <v>27</v>
      </c>
      <c r="AS44" s="22">
        <v>1898</v>
      </c>
      <c r="AT44" s="23">
        <v>135.5</v>
      </c>
    </row>
    <row r="45" spans="1:46" x14ac:dyDescent="0.15">
      <c r="A45" s="21" t="s">
        <v>28</v>
      </c>
      <c r="B45" s="37"/>
      <c r="C45" s="33">
        <v>120396</v>
      </c>
      <c r="D45" s="34">
        <v>129.1</v>
      </c>
      <c r="E45" s="49"/>
      <c r="F45" s="33">
        <v>83920</v>
      </c>
      <c r="G45" s="34">
        <v>129.1</v>
      </c>
      <c r="H45" s="49"/>
      <c r="I45" s="33">
        <v>122108</v>
      </c>
      <c r="J45" s="34">
        <v>50.8</v>
      </c>
      <c r="K45" s="49"/>
      <c r="L45" s="33">
        <v>8482</v>
      </c>
      <c r="M45" s="34">
        <v>156.19999999999999</v>
      </c>
      <c r="N45" s="49"/>
      <c r="O45" s="33">
        <v>57450</v>
      </c>
      <c r="P45" s="34">
        <v>140.9</v>
      </c>
      <c r="Q45" s="49"/>
      <c r="R45" s="33">
        <v>13534</v>
      </c>
      <c r="S45" s="34">
        <v>704.9</v>
      </c>
      <c r="T45" s="49"/>
      <c r="U45" s="33">
        <v>3671</v>
      </c>
      <c r="V45" s="34">
        <v>199.9</v>
      </c>
      <c r="W45" s="49"/>
      <c r="X45" s="33">
        <v>8215</v>
      </c>
      <c r="Y45" s="34">
        <v>180.7</v>
      </c>
      <c r="Z45" s="49"/>
      <c r="AA45" s="33">
        <v>28170</v>
      </c>
      <c r="AB45" s="34">
        <v>107.9</v>
      </c>
      <c r="AC45" s="49"/>
      <c r="AD45" s="33">
        <v>26117</v>
      </c>
      <c r="AE45" s="34">
        <v>99.6</v>
      </c>
      <c r="AF45" s="55"/>
      <c r="AG45" s="22">
        <v>26209</v>
      </c>
      <c r="AH45" s="23">
        <v>156.80000000000001</v>
      </c>
      <c r="AI45" s="58"/>
      <c r="AJ45" s="22">
        <v>544</v>
      </c>
      <c r="AK45" s="23">
        <v>0</v>
      </c>
      <c r="AL45" s="58"/>
      <c r="AM45" s="22">
        <v>3201</v>
      </c>
      <c r="AN45" s="23">
        <v>107.7</v>
      </c>
      <c r="AO45" s="58"/>
      <c r="AP45" s="22">
        <v>20493</v>
      </c>
      <c r="AQ45" s="23">
        <v>66.599999999999994</v>
      </c>
      <c r="AR45" s="58"/>
      <c r="AS45" s="22">
        <v>30755</v>
      </c>
      <c r="AT45" s="23">
        <v>279.2</v>
      </c>
    </row>
    <row r="46" spans="1:46" x14ac:dyDescent="0.15">
      <c r="A46" s="21" t="s">
        <v>29</v>
      </c>
      <c r="B46" s="37"/>
      <c r="C46" s="33">
        <v>28879</v>
      </c>
      <c r="D46" s="34">
        <v>120.9</v>
      </c>
      <c r="E46" s="50"/>
      <c r="F46" s="33">
        <v>20290</v>
      </c>
      <c r="G46" s="34">
        <v>120.9</v>
      </c>
      <c r="H46" s="50"/>
      <c r="I46" s="33">
        <v>31651</v>
      </c>
      <c r="J46" s="34">
        <v>88</v>
      </c>
      <c r="K46" s="50"/>
      <c r="L46" s="33">
        <v>2356</v>
      </c>
      <c r="M46" s="34">
        <v>89</v>
      </c>
      <c r="N46" s="50"/>
      <c r="O46" s="33">
        <v>20387</v>
      </c>
      <c r="P46" s="34">
        <v>122.9</v>
      </c>
      <c r="Q46" s="50"/>
      <c r="R46" s="33">
        <v>7230</v>
      </c>
      <c r="S46" s="34">
        <v>347.9</v>
      </c>
      <c r="T46" s="50"/>
      <c r="U46" s="33">
        <v>1112</v>
      </c>
      <c r="V46" s="34">
        <v>77.2</v>
      </c>
      <c r="W46" s="50"/>
      <c r="X46" s="33">
        <v>2278</v>
      </c>
      <c r="Y46" s="34">
        <v>7.6</v>
      </c>
      <c r="Z46" s="50"/>
      <c r="AA46" s="33">
        <v>9463</v>
      </c>
      <c r="AB46" s="34">
        <v>80.599999999999994</v>
      </c>
      <c r="AC46" s="50"/>
      <c r="AD46" s="33">
        <v>11743</v>
      </c>
      <c r="AE46" s="34">
        <v>114.7</v>
      </c>
      <c r="AF46" s="56"/>
      <c r="AG46" s="22">
        <v>10234</v>
      </c>
      <c r="AH46" s="23">
        <v>107</v>
      </c>
      <c r="AI46" s="59"/>
      <c r="AJ46" s="22">
        <v>292</v>
      </c>
      <c r="AK46" s="23">
        <v>0</v>
      </c>
      <c r="AL46" s="59"/>
      <c r="AM46" s="22">
        <v>1699</v>
      </c>
      <c r="AN46" s="23">
        <v>24</v>
      </c>
      <c r="AO46" s="59"/>
      <c r="AP46" s="22">
        <v>13680</v>
      </c>
      <c r="AQ46" s="23">
        <v>84.4</v>
      </c>
      <c r="AR46" s="59"/>
      <c r="AS46" s="22">
        <v>16204</v>
      </c>
      <c r="AT46" s="23">
        <v>206.1</v>
      </c>
    </row>
    <row r="47" spans="1:46" x14ac:dyDescent="0.15">
      <c r="A47" s="24" t="s">
        <v>69</v>
      </c>
      <c r="B47" s="39" t="s">
        <v>32</v>
      </c>
      <c r="C47" s="35">
        <v>11630</v>
      </c>
      <c r="D47" s="36">
        <v>91.5</v>
      </c>
      <c r="E47" s="45" t="s">
        <v>32</v>
      </c>
      <c r="F47" s="35">
        <v>17826</v>
      </c>
      <c r="G47" s="36">
        <v>91.5</v>
      </c>
      <c r="H47" s="45" t="s">
        <v>32</v>
      </c>
      <c r="I47" s="35">
        <v>20384</v>
      </c>
      <c r="J47" s="36">
        <v>122.92106373997467</v>
      </c>
      <c r="K47" s="45" t="s">
        <v>32</v>
      </c>
      <c r="L47" s="35">
        <v>16583</v>
      </c>
      <c r="M47" s="36">
        <v>117.44334277620396</v>
      </c>
      <c r="N47" s="45" t="s">
        <v>32</v>
      </c>
      <c r="O47" s="35">
        <v>14120</v>
      </c>
      <c r="P47" s="36">
        <v>232.04601479046838</v>
      </c>
      <c r="Q47" s="45" t="s">
        <v>32</v>
      </c>
      <c r="R47" s="35">
        <v>6085</v>
      </c>
      <c r="S47" s="36">
        <v>61.933842239185758</v>
      </c>
      <c r="T47" s="45" t="s">
        <v>32</v>
      </c>
      <c r="U47" s="35">
        <v>9825</v>
      </c>
      <c r="V47" s="36">
        <v>80.086403651776976</v>
      </c>
      <c r="W47" s="45" t="s">
        <v>32</v>
      </c>
      <c r="X47" s="35">
        <v>12268</v>
      </c>
      <c r="Y47" s="36">
        <v>135.42333590904073</v>
      </c>
      <c r="Z47" s="45" t="s">
        <v>32</v>
      </c>
      <c r="AA47" s="35">
        <v>9059</v>
      </c>
      <c r="AB47" s="36">
        <v>200.68675232609658</v>
      </c>
      <c r="AC47" s="45" t="s">
        <v>32</v>
      </c>
      <c r="AD47" s="35">
        <v>4514</v>
      </c>
      <c r="AE47" s="36">
        <f t="shared" ref="AE47:AE52" si="1">AD47/AG47*100</f>
        <v>45.660530042484318</v>
      </c>
      <c r="AF47" s="51" t="s">
        <v>32</v>
      </c>
      <c r="AG47" s="25">
        <v>9886</v>
      </c>
      <c r="AH47" s="26">
        <v>107.18855036322236</v>
      </c>
      <c r="AI47" s="60" t="s">
        <v>32</v>
      </c>
      <c r="AJ47" s="25">
        <v>9223</v>
      </c>
      <c r="AK47" s="26">
        <v>287.14196762141967</v>
      </c>
      <c r="AL47" s="60" t="s">
        <v>32</v>
      </c>
      <c r="AM47" s="25">
        <v>3212</v>
      </c>
      <c r="AN47" s="26">
        <v>67.18259778289061</v>
      </c>
      <c r="AO47" s="60" t="s">
        <v>32</v>
      </c>
      <c r="AP47" s="25">
        <v>4781</v>
      </c>
      <c r="AQ47" s="26">
        <v>138.29910326873011</v>
      </c>
      <c r="AR47" s="60" t="s">
        <v>32</v>
      </c>
      <c r="AS47" s="25">
        <v>3457</v>
      </c>
      <c r="AT47" s="26">
        <v>79.053281500114338</v>
      </c>
    </row>
    <row r="48" spans="1:46" x14ac:dyDescent="0.15">
      <c r="A48" s="24" t="s">
        <v>28</v>
      </c>
      <c r="B48" s="39"/>
      <c r="C48" s="35">
        <v>399633</v>
      </c>
      <c r="D48" s="36">
        <v>78.8</v>
      </c>
      <c r="E48" s="46"/>
      <c r="F48" s="35">
        <v>469775</v>
      </c>
      <c r="G48" s="36">
        <v>78.8</v>
      </c>
      <c r="H48" s="46"/>
      <c r="I48" s="35">
        <v>600259</v>
      </c>
      <c r="J48" s="36">
        <v>125.70447901222157</v>
      </c>
      <c r="K48" s="46"/>
      <c r="L48" s="35">
        <v>477516</v>
      </c>
      <c r="M48" s="36">
        <v>175.33109847219214</v>
      </c>
      <c r="N48" s="46"/>
      <c r="O48" s="35">
        <v>272351</v>
      </c>
      <c r="P48" s="36">
        <v>240.55025613849145</v>
      </c>
      <c r="Q48" s="46"/>
      <c r="R48" s="35">
        <v>113220</v>
      </c>
      <c r="S48" s="36">
        <v>93.186719122948531</v>
      </c>
      <c r="T48" s="46"/>
      <c r="U48" s="35">
        <v>121498</v>
      </c>
      <c r="V48" s="36">
        <v>86.517317990201661</v>
      </c>
      <c r="W48" s="46"/>
      <c r="X48" s="35">
        <v>140432</v>
      </c>
      <c r="Y48" s="36">
        <v>109.16412086160928</v>
      </c>
      <c r="Z48" s="46"/>
      <c r="AA48" s="35">
        <v>128643</v>
      </c>
      <c r="AB48" s="36">
        <v>159.80695412365372</v>
      </c>
      <c r="AC48" s="46"/>
      <c r="AD48" s="35">
        <v>80499</v>
      </c>
      <c r="AE48" s="36">
        <f t="shared" si="1"/>
        <v>70.558691536357898</v>
      </c>
      <c r="AF48" s="52"/>
      <c r="AG48" s="25">
        <v>114088</v>
      </c>
      <c r="AH48" s="26">
        <v>99.397973496894025</v>
      </c>
      <c r="AI48" s="61"/>
      <c r="AJ48" s="25">
        <v>114779</v>
      </c>
      <c r="AK48" s="26">
        <v>179.70159068136275</v>
      </c>
      <c r="AL48" s="61"/>
      <c r="AM48" s="25">
        <v>63872</v>
      </c>
      <c r="AN48" s="26">
        <v>96.572370311011653</v>
      </c>
      <c r="AO48" s="61"/>
      <c r="AP48" s="25">
        <v>66139</v>
      </c>
      <c r="AQ48" s="26">
        <v>130.79220060117069</v>
      </c>
      <c r="AR48" s="61"/>
      <c r="AS48" s="25">
        <v>50568</v>
      </c>
      <c r="AT48" s="26">
        <v>136.2945393779311</v>
      </c>
    </row>
    <row r="49" spans="1:46" x14ac:dyDescent="0.15">
      <c r="A49" s="24" t="s">
        <v>29</v>
      </c>
      <c r="B49" s="39"/>
      <c r="C49" s="35">
        <v>34362</v>
      </c>
      <c r="D49" s="36">
        <v>86.2</v>
      </c>
      <c r="E49" s="47"/>
      <c r="F49" s="35">
        <v>26353</v>
      </c>
      <c r="G49" s="36">
        <v>86.2</v>
      </c>
      <c r="H49" s="47"/>
      <c r="I49" s="35">
        <v>29447.556907378334</v>
      </c>
      <c r="J49" s="36">
        <v>102.26439243817065</v>
      </c>
      <c r="K49" s="47"/>
      <c r="L49" s="35">
        <v>28795.513477657842</v>
      </c>
      <c r="M49" s="36">
        <v>149.28994213515966</v>
      </c>
      <c r="N49" s="47"/>
      <c r="O49" s="35">
        <v>19288.314447592067</v>
      </c>
      <c r="P49" s="36">
        <v>103.6648943769632</v>
      </c>
      <c r="Q49" s="47"/>
      <c r="R49" s="35">
        <v>18606.409202958093</v>
      </c>
      <c r="S49" s="36">
        <v>150.46171164880349</v>
      </c>
      <c r="T49" s="47"/>
      <c r="U49" s="35">
        <v>12366.208651399491</v>
      </c>
      <c r="V49" s="36">
        <v>108.02997018868135</v>
      </c>
      <c r="W49" s="47"/>
      <c r="X49" s="35">
        <v>11447.016628627322</v>
      </c>
      <c r="Y49" s="36">
        <v>80.609534633625529</v>
      </c>
      <c r="Z49" s="47"/>
      <c r="AA49" s="35">
        <v>14200.57401479192</v>
      </c>
      <c r="AB49" s="36">
        <v>79.630046463646423</v>
      </c>
      <c r="AC49" s="47"/>
      <c r="AD49" s="35">
        <v>17833.185644661055</v>
      </c>
      <c r="AE49" s="36">
        <f t="shared" si="1"/>
        <v>154.52884903155388</v>
      </c>
      <c r="AF49" s="53"/>
      <c r="AG49" s="25">
        <v>11540.360105199272</v>
      </c>
      <c r="AH49" s="26">
        <v>92.731894554102126</v>
      </c>
      <c r="AI49" s="62"/>
      <c r="AJ49" s="25">
        <v>12444.86609563049</v>
      </c>
      <c r="AK49" s="26">
        <v>62.582837392229983</v>
      </c>
      <c r="AL49" s="62"/>
      <c r="AM49" s="25">
        <v>19885.429638854297</v>
      </c>
      <c r="AN49" s="26">
        <v>143.74610910863848</v>
      </c>
      <c r="AO49" s="62"/>
      <c r="AP49" s="25">
        <v>13833.716795649445</v>
      </c>
      <c r="AQ49" s="26">
        <v>94.571980229710746</v>
      </c>
      <c r="AR49" s="62"/>
      <c r="AS49" s="25">
        <v>14627.711888921029</v>
      </c>
      <c r="AT49" s="26">
        <v>172.4084526177879</v>
      </c>
    </row>
    <row r="50" spans="1:46" x14ac:dyDescent="0.15">
      <c r="A50" s="21" t="s">
        <v>69</v>
      </c>
      <c r="B50" s="40" t="s">
        <v>33</v>
      </c>
      <c r="C50" s="33">
        <v>44317</v>
      </c>
      <c r="D50" s="34">
        <v>98.9</v>
      </c>
      <c r="E50" s="48" t="s">
        <v>33</v>
      </c>
      <c r="F50" s="33">
        <v>48186</v>
      </c>
      <c r="G50" s="34">
        <v>98.9</v>
      </c>
      <c r="H50" s="48" t="s">
        <v>33</v>
      </c>
      <c r="I50" s="33">
        <v>48738</v>
      </c>
      <c r="J50" s="34">
        <v>111.64868393924816</v>
      </c>
      <c r="K50" s="48" t="s">
        <v>33</v>
      </c>
      <c r="L50" s="33">
        <v>43653</v>
      </c>
      <c r="M50" s="34">
        <v>133.16961561928005</v>
      </c>
      <c r="N50" s="48" t="s">
        <v>33</v>
      </c>
      <c r="O50" s="33">
        <v>32780</v>
      </c>
      <c r="P50" s="34">
        <v>158.4416839866596</v>
      </c>
      <c r="Q50" s="48" t="s">
        <v>33</v>
      </c>
      <c r="R50" s="33">
        <v>20689</v>
      </c>
      <c r="S50" s="34">
        <v>67.139380171994162</v>
      </c>
      <c r="T50" s="48" t="s">
        <v>33</v>
      </c>
      <c r="U50" s="33">
        <v>30815</v>
      </c>
      <c r="V50" s="34">
        <v>88.350822868283728</v>
      </c>
      <c r="W50" s="48" t="s">
        <v>33</v>
      </c>
      <c r="X50" s="33">
        <v>34878</v>
      </c>
      <c r="Y50" s="34">
        <v>109.51737997299588</v>
      </c>
      <c r="Z50" s="48" t="s">
        <v>33</v>
      </c>
      <c r="AA50" s="33">
        <v>31847</v>
      </c>
      <c r="AB50" s="34">
        <v>132.65161612795734</v>
      </c>
      <c r="AC50" s="48" t="s">
        <v>33</v>
      </c>
      <c r="AD50" s="33">
        <v>24008</v>
      </c>
      <c r="AE50" s="34">
        <f t="shared" si="1"/>
        <v>63.100901516545328</v>
      </c>
      <c r="AF50" s="54" t="s">
        <v>33</v>
      </c>
      <c r="AG50" s="22">
        <v>38047</v>
      </c>
      <c r="AH50" s="23">
        <v>142.58891428999738</v>
      </c>
      <c r="AI50" s="57" t="s">
        <v>33</v>
      </c>
      <c r="AJ50" s="22">
        <v>26683</v>
      </c>
      <c r="AK50" s="23">
        <v>144.17008861033068</v>
      </c>
      <c r="AL50" s="57" t="s">
        <v>33</v>
      </c>
      <c r="AM50" s="22">
        <v>18508</v>
      </c>
      <c r="AN50" s="23">
        <v>79.693420599379948</v>
      </c>
      <c r="AO50" s="57" t="s">
        <v>33</v>
      </c>
      <c r="AP50" s="22">
        <v>23224</v>
      </c>
      <c r="AQ50" s="23">
        <v>82.668280354536719</v>
      </c>
      <c r="AR50" s="57" t="s">
        <v>33</v>
      </c>
      <c r="AS50" s="22">
        <v>28093</v>
      </c>
      <c r="AT50" s="23">
        <v>127.38856391420667</v>
      </c>
    </row>
    <row r="51" spans="1:46" x14ac:dyDescent="0.15">
      <c r="A51" s="21" t="s">
        <v>28</v>
      </c>
      <c r="B51" s="40"/>
      <c r="C51" s="33">
        <v>900681</v>
      </c>
      <c r="D51" s="34">
        <v>97.8</v>
      </c>
      <c r="E51" s="49"/>
      <c r="F51" s="33">
        <v>1130480</v>
      </c>
      <c r="G51" s="34">
        <v>97.8</v>
      </c>
      <c r="H51" s="49"/>
      <c r="I51" s="33">
        <v>1156236</v>
      </c>
      <c r="J51" s="34">
        <v>106.84717319385662</v>
      </c>
      <c r="K51" s="49"/>
      <c r="L51" s="33">
        <v>1082140</v>
      </c>
      <c r="M51" s="34">
        <v>177.08125374326212</v>
      </c>
      <c r="N51" s="49"/>
      <c r="O51" s="33">
        <v>611098</v>
      </c>
      <c r="P51" s="34">
        <v>137.99458949241489</v>
      </c>
      <c r="Q51" s="49"/>
      <c r="R51" s="33">
        <v>442842</v>
      </c>
      <c r="S51" s="34">
        <v>144.09285103032238</v>
      </c>
      <c r="T51" s="49"/>
      <c r="U51" s="33">
        <v>307331</v>
      </c>
      <c r="V51" s="34">
        <v>94.51539987391017</v>
      </c>
      <c r="W51" s="49"/>
      <c r="X51" s="33">
        <v>325165</v>
      </c>
      <c r="Y51" s="34">
        <v>103.12680380328952</v>
      </c>
      <c r="Z51" s="49"/>
      <c r="AA51" s="33">
        <v>315306</v>
      </c>
      <c r="AB51" s="34">
        <v>93.651260391884307</v>
      </c>
      <c r="AC51" s="49"/>
      <c r="AD51" s="33">
        <v>336681</v>
      </c>
      <c r="AE51" s="34">
        <f t="shared" si="1"/>
        <v>73.588580121437843</v>
      </c>
      <c r="AF51" s="55"/>
      <c r="AG51" s="22">
        <v>457518</v>
      </c>
      <c r="AH51" s="23">
        <v>151.97358587083252</v>
      </c>
      <c r="AI51" s="58"/>
      <c r="AJ51" s="22">
        <v>301051</v>
      </c>
      <c r="AK51" s="23">
        <v>143.4546216965758</v>
      </c>
      <c r="AL51" s="58"/>
      <c r="AM51" s="22">
        <v>209858</v>
      </c>
      <c r="AN51" s="23">
        <v>63.744194593872159</v>
      </c>
      <c r="AO51" s="58"/>
      <c r="AP51" s="22">
        <v>329219</v>
      </c>
      <c r="AQ51" s="23">
        <v>75.529559673397102</v>
      </c>
      <c r="AR51" s="58"/>
      <c r="AS51" s="22">
        <v>435881</v>
      </c>
      <c r="AT51" s="23">
        <v>197.12596893966116</v>
      </c>
    </row>
    <row r="52" spans="1:46" x14ac:dyDescent="0.15">
      <c r="A52" s="21" t="s">
        <v>29</v>
      </c>
      <c r="B52" s="41"/>
      <c r="C52" s="33">
        <v>20324</v>
      </c>
      <c r="D52" s="34">
        <v>98.9</v>
      </c>
      <c r="E52" s="50"/>
      <c r="F52" s="33">
        <v>23461</v>
      </c>
      <c r="G52" s="34">
        <v>98.9</v>
      </c>
      <c r="H52" s="50"/>
      <c r="I52" s="33">
        <v>23724</v>
      </c>
      <c r="J52" s="34">
        <v>95.699878983461076</v>
      </c>
      <c r="K52" s="50"/>
      <c r="L52" s="33">
        <v>24790</v>
      </c>
      <c r="M52" s="34">
        <v>132.97929406716017</v>
      </c>
      <c r="N52" s="50"/>
      <c r="O52" s="33">
        <v>18642</v>
      </c>
      <c r="P52" s="34">
        <v>87.091800981079189</v>
      </c>
      <c r="Q52" s="50"/>
      <c r="R52" s="33">
        <v>21405</v>
      </c>
      <c r="S52" s="34">
        <v>214.62041740013208</v>
      </c>
      <c r="T52" s="50"/>
      <c r="U52" s="33">
        <v>9973.4220347233495</v>
      </c>
      <c r="V52" s="34">
        <v>106.9773849359805</v>
      </c>
      <c r="W52" s="50"/>
      <c r="X52" s="33">
        <v>9322.9256264694068</v>
      </c>
      <c r="Y52" s="34">
        <v>94.164783551905515</v>
      </c>
      <c r="Z52" s="50"/>
      <c r="AA52" s="33">
        <v>9900.6499827299267</v>
      </c>
      <c r="AB52" s="34">
        <v>70.599411545462942</v>
      </c>
      <c r="AC52" s="50"/>
      <c r="AD52" s="33">
        <v>14023.700433188937</v>
      </c>
      <c r="AE52" s="34">
        <f t="shared" si="1"/>
        <v>116.62048933190377</v>
      </c>
      <c r="AF52" s="56"/>
      <c r="AG52" s="22">
        <v>12025.074250269403</v>
      </c>
      <c r="AH52" s="23">
        <v>106.58162777068951</v>
      </c>
      <c r="AI52" s="59"/>
      <c r="AJ52" s="22">
        <v>11282.501967544878</v>
      </c>
      <c r="AK52" s="23">
        <v>99.503734151340723</v>
      </c>
      <c r="AL52" s="59"/>
      <c r="AM52" s="22">
        <v>11338.772422736114</v>
      </c>
      <c r="AN52" s="23">
        <v>79.98677194986422</v>
      </c>
      <c r="AO52" s="59"/>
      <c r="AP52" s="22">
        <v>14175.809507406133</v>
      </c>
      <c r="AQ52" s="23">
        <v>91.364619355181915</v>
      </c>
      <c r="AR52" s="59"/>
      <c r="AS52" s="22">
        <v>15515.644466593101</v>
      </c>
      <c r="AT52" s="23">
        <v>154.74385053309891</v>
      </c>
    </row>
    <row r="55" spans="1:46" x14ac:dyDescent="0.15">
      <c r="A55" t="s">
        <v>35</v>
      </c>
    </row>
    <row r="56" spans="1:46" x14ac:dyDescent="0.15">
      <c r="A56" s="63" t="s">
        <v>20</v>
      </c>
      <c r="B56" s="42" t="s">
        <v>102</v>
      </c>
      <c r="C56" s="43"/>
      <c r="D56" s="44"/>
      <c r="E56" s="42" t="s">
        <v>101</v>
      </c>
      <c r="F56" s="43"/>
      <c r="G56" s="44"/>
      <c r="H56" s="42" t="s">
        <v>99</v>
      </c>
      <c r="I56" s="43"/>
      <c r="J56" s="44"/>
      <c r="K56" s="42" t="s">
        <v>96</v>
      </c>
      <c r="L56" s="43"/>
      <c r="M56" s="44"/>
      <c r="N56" s="42" t="s">
        <v>90</v>
      </c>
      <c r="O56" s="43"/>
      <c r="P56" s="44"/>
      <c r="Q56" s="42" t="s">
        <v>89</v>
      </c>
      <c r="R56" s="43"/>
      <c r="S56" s="44"/>
      <c r="T56" s="42" t="s">
        <v>86</v>
      </c>
      <c r="U56" s="43"/>
      <c r="V56" s="44"/>
      <c r="W56" s="42" t="s">
        <v>83</v>
      </c>
      <c r="X56" s="43"/>
      <c r="Y56" s="44"/>
      <c r="Z56" s="42" t="s">
        <v>77</v>
      </c>
      <c r="AA56" s="43"/>
      <c r="AB56" s="44"/>
      <c r="AC56" s="42" t="s">
        <v>75</v>
      </c>
      <c r="AD56" s="43"/>
      <c r="AE56" s="44"/>
      <c r="AF56" s="42" t="s">
        <v>73</v>
      </c>
      <c r="AG56" s="43"/>
      <c r="AH56" s="44"/>
      <c r="AI56" s="42" t="s">
        <v>21</v>
      </c>
      <c r="AJ56" s="43"/>
      <c r="AK56" s="44"/>
      <c r="AL56" s="42" t="s">
        <v>2</v>
      </c>
      <c r="AM56" s="43"/>
      <c r="AN56" s="44"/>
      <c r="AO56" s="42" t="s">
        <v>1</v>
      </c>
      <c r="AP56" s="43"/>
      <c r="AQ56" s="44"/>
      <c r="AR56" s="42" t="s">
        <v>22</v>
      </c>
      <c r="AS56" s="43"/>
      <c r="AT56" s="44"/>
    </row>
    <row r="57" spans="1:46" x14ac:dyDescent="0.15">
      <c r="A57" s="64"/>
      <c r="B57" s="18" t="s">
        <v>23</v>
      </c>
      <c r="C57" s="19" t="s">
        <v>24</v>
      </c>
      <c r="D57" s="20" t="s">
        <v>25</v>
      </c>
      <c r="E57" s="18" t="s">
        <v>23</v>
      </c>
      <c r="F57" s="19" t="s">
        <v>24</v>
      </c>
      <c r="G57" s="20" t="s">
        <v>25</v>
      </c>
      <c r="H57" s="18" t="s">
        <v>23</v>
      </c>
      <c r="I57" s="19" t="s">
        <v>24</v>
      </c>
      <c r="J57" s="20" t="s">
        <v>25</v>
      </c>
      <c r="K57" s="18" t="s">
        <v>23</v>
      </c>
      <c r="L57" s="19" t="s">
        <v>24</v>
      </c>
      <c r="M57" s="20" t="s">
        <v>25</v>
      </c>
      <c r="N57" s="18" t="s">
        <v>23</v>
      </c>
      <c r="O57" s="19" t="s">
        <v>24</v>
      </c>
      <c r="P57" s="20" t="s">
        <v>25</v>
      </c>
      <c r="Q57" s="18" t="s">
        <v>23</v>
      </c>
      <c r="R57" s="19" t="s">
        <v>24</v>
      </c>
      <c r="S57" s="20" t="s">
        <v>25</v>
      </c>
      <c r="T57" s="18" t="s">
        <v>23</v>
      </c>
      <c r="U57" s="19" t="s">
        <v>24</v>
      </c>
      <c r="V57" s="20" t="s">
        <v>25</v>
      </c>
      <c r="W57" s="18" t="s">
        <v>23</v>
      </c>
      <c r="X57" s="19" t="s">
        <v>24</v>
      </c>
      <c r="Y57" s="20" t="s">
        <v>25</v>
      </c>
      <c r="Z57" s="18" t="s">
        <v>23</v>
      </c>
      <c r="AA57" s="19" t="s">
        <v>24</v>
      </c>
      <c r="AB57" s="20" t="s">
        <v>25</v>
      </c>
      <c r="AC57" s="18" t="s">
        <v>23</v>
      </c>
      <c r="AD57" s="19" t="s">
        <v>24</v>
      </c>
      <c r="AE57" s="20" t="s">
        <v>25</v>
      </c>
      <c r="AF57" s="18" t="s">
        <v>23</v>
      </c>
      <c r="AG57" s="19" t="s">
        <v>24</v>
      </c>
      <c r="AH57" s="20" t="s">
        <v>25</v>
      </c>
      <c r="AI57" s="18" t="s">
        <v>23</v>
      </c>
      <c r="AJ57" s="19" t="s">
        <v>24</v>
      </c>
      <c r="AK57" s="20" t="s">
        <v>25</v>
      </c>
      <c r="AL57" s="18" t="s">
        <v>23</v>
      </c>
      <c r="AM57" s="19" t="s">
        <v>24</v>
      </c>
      <c r="AN57" s="20" t="s">
        <v>25</v>
      </c>
      <c r="AO57" s="18" t="s">
        <v>23</v>
      </c>
      <c r="AP57" s="19" t="s">
        <v>24</v>
      </c>
      <c r="AQ57" s="20" t="s">
        <v>25</v>
      </c>
      <c r="AR57" s="18" t="s">
        <v>23</v>
      </c>
      <c r="AS57" s="19" t="s">
        <v>24</v>
      </c>
      <c r="AT57" s="20" t="s">
        <v>25</v>
      </c>
    </row>
    <row r="58" spans="1:46" x14ac:dyDescent="0.15">
      <c r="A58" s="21" t="s">
        <v>69</v>
      </c>
      <c r="B58" s="37" t="s">
        <v>30</v>
      </c>
      <c r="C58" s="33">
        <v>13493</v>
      </c>
      <c r="D58" s="34">
        <v>116.6</v>
      </c>
      <c r="E58" s="48" t="s">
        <v>30</v>
      </c>
      <c r="F58" s="33">
        <v>11576</v>
      </c>
      <c r="G58" s="34">
        <v>64.5</v>
      </c>
      <c r="H58" s="48" t="s">
        <v>30</v>
      </c>
      <c r="I58" s="33">
        <v>17953</v>
      </c>
      <c r="J58" s="34">
        <v>114.8</v>
      </c>
      <c r="K58" s="48" t="s">
        <v>30</v>
      </c>
      <c r="L58" s="33">
        <v>15636</v>
      </c>
      <c r="M58" s="34">
        <v>192.7</v>
      </c>
      <c r="N58" s="48" t="s">
        <v>31</v>
      </c>
      <c r="O58" s="33">
        <v>15231</v>
      </c>
      <c r="P58" s="34">
        <v>142</v>
      </c>
      <c r="Q58" s="48" t="s">
        <v>31</v>
      </c>
      <c r="R58" s="33">
        <v>10723</v>
      </c>
      <c r="S58" s="34">
        <v>143.69999999999999</v>
      </c>
      <c r="T58" s="48" t="s">
        <v>79</v>
      </c>
      <c r="U58" s="33">
        <v>9580</v>
      </c>
      <c r="V58" s="34">
        <v>2431.5</v>
      </c>
      <c r="W58" s="48" t="s">
        <v>31</v>
      </c>
      <c r="X58" s="33">
        <v>10411</v>
      </c>
      <c r="Y58" s="34">
        <v>95</v>
      </c>
      <c r="Z58" s="48" t="s">
        <v>31</v>
      </c>
      <c r="AA58" s="33">
        <v>10955</v>
      </c>
      <c r="AB58" s="34">
        <v>75.2</v>
      </c>
      <c r="AC58" s="48" t="s">
        <v>31</v>
      </c>
      <c r="AD58" s="33">
        <v>14566</v>
      </c>
      <c r="AE58" s="34">
        <v>127.6</v>
      </c>
      <c r="AF58" s="48" t="s">
        <v>31</v>
      </c>
      <c r="AG58" s="33">
        <v>11414</v>
      </c>
      <c r="AH58" s="34">
        <v>59.4</v>
      </c>
      <c r="AI58" s="54" t="s">
        <v>31</v>
      </c>
      <c r="AJ58" s="22">
        <v>19226</v>
      </c>
      <c r="AK58" s="23">
        <v>140.69999999999999</v>
      </c>
      <c r="AL58" s="57" t="s">
        <v>31</v>
      </c>
      <c r="AM58" s="22">
        <v>13661</v>
      </c>
      <c r="AN58" s="23">
        <v>79.7</v>
      </c>
      <c r="AO58" s="57" t="s">
        <v>31</v>
      </c>
      <c r="AP58" s="22">
        <v>17137</v>
      </c>
      <c r="AQ58" s="23">
        <v>101.1</v>
      </c>
      <c r="AR58" s="57" t="s">
        <v>31</v>
      </c>
      <c r="AS58" s="22">
        <v>16943</v>
      </c>
      <c r="AT58" s="23">
        <v>94.9</v>
      </c>
    </row>
    <row r="59" spans="1:46" x14ac:dyDescent="0.15">
      <c r="A59" s="21" t="s">
        <v>28</v>
      </c>
      <c r="B59" s="37"/>
      <c r="C59" s="33">
        <v>156093</v>
      </c>
      <c r="D59" s="34">
        <v>112.7</v>
      </c>
      <c r="E59" s="49"/>
      <c r="F59" s="33">
        <v>138559</v>
      </c>
      <c r="G59" s="34">
        <v>62.4</v>
      </c>
      <c r="H59" s="49"/>
      <c r="I59" s="33">
        <v>221927</v>
      </c>
      <c r="J59" s="34">
        <v>148.1</v>
      </c>
      <c r="K59" s="49"/>
      <c r="L59" s="33">
        <v>149802</v>
      </c>
      <c r="M59" s="34">
        <v>116.4</v>
      </c>
      <c r="N59" s="49"/>
      <c r="O59" s="33">
        <v>253576</v>
      </c>
      <c r="P59" s="34">
        <v>169.8</v>
      </c>
      <c r="Q59" s="49"/>
      <c r="R59" s="33">
        <v>149368</v>
      </c>
      <c r="S59" s="34">
        <v>129.5</v>
      </c>
      <c r="T59" s="49"/>
      <c r="U59" s="33">
        <v>778</v>
      </c>
      <c r="V59" s="34">
        <v>228.2</v>
      </c>
      <c r="W59" s="49"/>
      <c r="X59" s="33">
        <v>119775</v>
      </c>
      <c r="Y59" s="34">
        <v>86.7</v>
      </c>
      <c r="Z59" s="49"/>
      <c r="AA59" s="33">
        <v>138081</v>
      </c>
      <c r="AB59" s="34">
        <v>118.2</v>
      </c>
      <c r="AC59" s="49"/>
      <c r="AD59" s="33">
        <v>116800</v>
      </c>
      <c r="AE59" s="34">
        <v>98.1</v>
      </c>
      <c r="AF59" s="49"/>
      <c r="AG59" s="33">
        <v>119030</v>
      </c>
      <c r="AH59" s="34">
        <v>81.599999999999994</v>
      </c>
      <c r="AI59" s="55"/>
      <c r="AJ59" s="22">
        <v>145883</v>
      </c>
      <c r="AK59" s="23">
        <v>120.2</v>
      </c>
      <c r="AL59" s="58"/>
      <c r="AM59" s="22">
        <v>121412</v>
      </c>
      <c r="AN59" s="23">
        <v>132.30000000000001</v>
      </c>
      <c r="AO59" s="58"/>
      <c r="AP59" s="22">
        <v>91775</v>
      </c>
      <c r="AQ59" s="23">
        <v>89.5</v>
      </c>
      <c r="AR59" s="58"/>
      <c r="AS59" s="22">
        <v>102500</v>
      </c>
      <c r="AT59" s="23">
        <v>93.4</v>
      </c>
    </row>
    <row r="60" spans="1:46" x14ac:dyDescent="0.15">
      <c r="A60" s="21" t="s">
        <v>29</v>
      </c>
      <c r="B60" s="37"/>
      <c r="C60" s="33">
        <v>11568</v>
      </c>
      <c r="D60" s="34">
        <v>96.6</v>
      </c>
      <c r="E60" s="50"/>
      <c r="F60" s="33">
        <v>11970</v>
      </c>
      <c r="G60" s="34">
        <v>96.8</v>
      </c>
      <c r="H60" s="50"/>
      <c r="I60" s="33">
        <v>12362</v>
      </c>
      <c r="J60" s="34">
        <v>129</v>
      </c>
      <c r="K60" s="50"/>
      <c r="L60" s="33">
        <v>9581</v>
      </c>
      <c r="M60" s="34">
        <v>60.4</v>
      </c>
      <c r="N60" s="50"/>
      <c r="O60" s="33">
        <v>16649</v>
      </c>
      <c r="P60" s="34">
        <v>119.5</v>
      </c>
      <c r="Q60" s="50"/>
      <c r="R60" s="33">
        <v>13930</v>
      </c>
      <c r="S60" s="34">
        <v>90.1</v>
      </c>
      <c r="T60" s="50"/>
      <c r="U60" s="33">
        <v>81</v>
      </c>
      <c r="V60" s="34">
        <v>9.4</v>
      </c>
      <c r="W60" s="50"/>
      <c r="X60" s="33">
        <v>11505</v>
      </c>
      <c r="Y60" s="34">
        <v>91.3</v>
      </c>
      <c r="Z60" s="50"/>
      <c r="AA60" s="33">
        <v>12604</v>
      </c>
      <c r="AB60" s="34">
        <v>157.19999999999999</v>
      </c>
      <c r="AC60" s="50"/>
      <c r="AD60" s="33">
        <v>8019</v>
      </c>
      <c r="AE60" s="34">
        <v>76.900000000000006</v>
      </c>
      <c r="AF60" s="50"/>
      <c r="AG60" s="33">
        <v>10428</v>
      </c>
      <c r="AH60" s="34">
        <v>137.4</v>
      </c>
      <c r="AI60" s="56"/>
      <c r="AJ60" s="22">
        <v>7588</v>
      </c>
      <c r="AK60" s="23">
        <v>85.4</v>
      </c>
      <c r="AL60" s="59"/>
      <c r="AM60" s="22">
        <v>8887</v>
      </c>
      <c r="AN60" s="23">
        <v>166</v>
      </c>
      <c r="AO60" s="59"/>
      <c r="AP60" s="22">
        <v>5355</v>
      </c>
      <c r="AQ60" s="23">
        <v>88.5</v>
      </c>
      <c r="AR60" s="59"/>
      <c r="AS60" s="22">
        <v>6050</v>
      </c>
      <c r="AT60" s="23">
        <v>98.4</v>
      </c>
    </row>
    <row r="61" spans="1:46" x14ac:dyDescent="0.15">
      <c r="A61" s="24" t="s">
        <v>69</v>
      </c>
      <c r="B61" s="38" t="s">
        <v>26</v>
      </c>
      <c r="C61" s="35">
        <v>9406</v>
      </c>
      <c r="D61" s="36">
        <v>271.8</v>
      </c>
      <c r="E61" s="45" t="s">
        <v>31</v>
      </c>
      <c r="F61" s="35">
        <v>9342</v>
      </c>
      <c r="G61" s="36">
        <v>100.8</v>
      </c>
      <c r="H61" s="45" t="s">
        <v>31</v>
      </c>
      <c r="I61" s="35">
        <v>9269</v>
      </c>
      <c r="J61" s="36">
        <v>93.6</v>
      </c>
      <c r="K61" s="45" t="s">
        <v>93</v>
      </c>
      <c r="L61" s="35">
        <v>14318</v>
      </c>
      <c r="M61" s="36">
        <v>1431800</v>
      </c>
      <c r="N61" s="45" t="s">
        <v>30</v>
      </c>
      <c r="O61" s="35">
        <v>8113</v>
      </c>
      <c r="P61" s="36">
        <v>242</v>
      </c>
      <c r="Q61" s="45" t="s">
        <v>26</v>
      </c>
      <c r="R61" s="35">
        <v>7306</v>
      </c>
      <c r="S61" s="36">
        <v>303.7</v>
      </c>
      <c r="T61" s="45" t="s">
        <v>31</v>
      </c>
      <c r="U61" s="35">
        <v>7461</v>
      </c>
      <c r="V61" s="36">
        <v>71.7</v>
      </c>
      <c r="W61" s="45" t="s">
        <v>30</v>
      </c>
      <c r="X61" s="35">
        <v>10219</v>
      </c>
      <c r="Y61" s="36">
        <v>153.1</v>
      </c>
      <c r="Z61" s="45" t="s">
        <v>36</v>
      </c>
      <c r="AA61" s="35">
        <v>7091</v>
      </c>
      <c r="AB61" s="36">
        <v>138.69999999999999</v>
      </c>
      <c r="AC61" s="45" t="s">
        <v>30</v>
      </c>
      <c r="AD61" s="35">
        <v>10172</v>
      </c>
      <c r="AE61" s="36">
        <v>123.7</v>
      </c>
      <c r="AF61" s="45" t="s">
        <v>36</v>
      </c>
      <c r="AG61" s="35">
        <v>8586</v>
      </c>
      <c r="AH61" s="36">
        <v>66.400000000000006</v>
      </c>
      <c r="AI61" s="51" t="s">
        <v>36</v>
      </c>
      <c r="AJ61" s="25">
        <v>12926</v>
      </c>
      <c r="AK61" s="26">
        <v>195.3</v>
      </c>
      <c r="AL61" s="60" t="s">
        <v>30</v>
      </c>
      <c r="AM61" s="25">
        <v>10828</v>
      </c>
      <c r="AN61" s="26">
        <v>96.3</v>
      </c>
      <c r="AO61" s="60" t="s">
        <v>30</v>
      </c>
      <c r="AP61" s="25">
        <v>11245</v>
      </c>
      <c r="AQ61" s="26">
        <v>85.5</v>
      </c>
      <c r="AR61" s="60" t="s">
        <v>30</v>
      </c>
      <c r="AS61" s="25">
        <v>13147</v>
      </c>
      <c r="AT61" s="26">
        <v>112.8</v>
      </c>
    </row>
    <row r="62" spans="1:46" x14ac:dyDescent="0.15">
      <c r="A62" s="24" t="s">
        <v>28</v>
      </c>
      <c r="B62" s="38"/>
      <c r="C62" s="35">
        <v>149819</v>
      </c>
      <c r="D62" s="36">
        <v>141.30000000000001</v>
      </c>
      <c r="E62" s="46"/>
      <c r="F62" s="35">
        <v>351205</v>
      </c>
      <c r="G62" s="36">
        <v>126.8</v>
      </c>
      <c r="H62" s="46"/>
      <c r="I62" s="35">
        <v>276938</v>
      </c>
      <c r="J62" s="36">
        <v>86.9</v>
      </c>
      <c r="K62" s="46"/>
      <c r="L62" s="35">
        <v>1232</v>
      </c>
      <c r="M62" s="36">
        <v>64.599999999999994</v>
      </c>
      <c r="N62" s="46"/>
      <c r="O62" s="35">
        <v>128667</v>
      </c>
      <c r="P62" s="36">
        <v>344</v>
      </c>
      <c r="Q62" s="46"/>
      <c r="R62" s="35">
        <v>84339</v>
      </c>
      <c r="S62" s="36">
        <v>414.4</v>
      </c>
      <c r="T62" s="46"/>
      <c r="U62" s="35">
        <v>115349</v>
      </c>
      <c r="V62" s="36">
        <v>96.3</v>
      </c>
      <c r="W62" s="46"/>
      <c r="X62" s="35">
        <v>61741</v>
      </c>
      <c r="Y62" s="36">
        <v>116.6</v>
      </c>
      <c r="Z62" s="46"/>
      <c r="AA62" s="35">
        <v>37167</v>
      </c>
      <c r="AB62" s="36">
        <v>111.2</v>
      </c>
      <c r="AC62" s="46"/>
      <c r="AD62" s="35">
        <v>66883</v>
      </c>
      <c r="AE62" s="36">
        <v>115.6</v>
      </c>
      <c r="AF62" s="46"/>
      <c r="AG62" s="35">
        <v>62967</v>
      </c>
      <c r="AH62" s="36">
        <v>94.4</v>
      </c>
      <c r="AI62" s="52"/>
      <c r="AJ62" s="25">
        <v>66712</v>
      </c>
      <c r="AK62" s="26">
        <v>163.19999999999999</v>
      </c>
      <c r="AL62" s="61"/>
      <c r="AM62" s="25">
        <v>95269</v>
      </c>
      <c r="AN62" s="26">
        <v>108.6</v>
      </c>
      <c r="AO62" s="61"/>
      <c r="AP62" s="25">
        <v>87692</v>
      </c>
      <c r="AQ62" s="26">
        <v>84.6</v>
      </c>
      <c r="AR62" s="61"/>
      <c r="AS62" s="25">
        <v>103683</v>
      </c>
      <c r="AT62" s="26">
        <v>130.1</v>
      </c>
    </row>
    <row r="63" spans="1:46" x14ac:dyDescent="0.15">
      <c r="A63" s="24" t="s">
        <v>29</v>
      </c>
      <c r="B63" s="38"/>
      <c r="C63" s="35">
        <v>15928</v>
      </c>
      <c r="D63" s="36">
        <v>52</v>
      </c>
      <c r="E63" s="47"/>
      <c r="F63" s="35">
        <v>37594</v>
      </c>
      <c r="G63" s="36">
        <v>125.8</v>
      </c>
      <c r="H63" s="47"/>
      <c r="I63" s="35">
        <v>29878</v>
      </c>
      <c r="J63" s="36">
        <v>92.8</v>
      </c>
      <c r="K63" s="47"/>
      <c r="L63" s="35">
        <v>86</v>
      </c>
      <c r="M63" s="36">
        <v>0</v>
      </c>
      <c r="N63" s="47"/>
      <c r="O63" s="35">
        <v>15859</v>
      </c>
      <c r="P63" s="36">
        <v>142.1</v>
      </c>
      <c r="Q63" s="47"/>
      <c r="R63" s="35">
        <v>11544</v>
      </c>
      <c r="S63" s="36">
        <v>136.5</v>
      </c>
      <c r="T63" s="47"/>
      <c r="U63" s="35">
        <v>15460</v>
      </c>
      <c r="V63" s="36">
        <v>134.4</v>
      </c>
      <c r="W63" s="47"/>
      <c r="X63" s="35">
        <v>6042</v>
      </c>
      <c r="Y63" s="36">
        <v>76.099999999999994</v>
      </c>
      <c r="Z63" s="47"/>
      <c r="AA63" s="35">
        <v>5241</v>
      </c>
      <c r="AB63" s="36">
        <v>80.2</v>
      </c>
      <c r="AC63" s="47"/>
      <c r="AD63" s="35">
        <v>6575</v>
      </c>
      <c r="AE63" s="36">
        <v>93.5</v>
      </c>
      <c r="AF63" s="47"/>
      <c r="AG63" s="35">
        <v>7334</v>
      </c>
      <c r="AH63" s="36">
        <v>142.1</v>
      </c>
      <c r="AI63" s="53"/>
      <c r="AJ63" s="25">
        <v>5161</v>
      </c>
      <c r="AK63" s="26">
        <v>83.6</v>
      </c>
      <c r="AL63" s="62"/>
      <c r="AM63" s="25">
        <v>8798</v>
      </c>
      <c r="AN63" s="26">
        <v>112.8</v>
      </c>
      <c r="AO63" s="62"/>
      <c r="AP63" s="25">
        <v>7798</v>
      </c>
      <c r="AQ63" s="26">
        <v>98.9</v>
      </c>
      <c r="AR63" s="62"/>
      <c r="AS63" s="25">
        <v>7886</v>
      </c>
      <c r="AT63" s="26">
        <v>115.3</v>
      </c>
    </row>
    <row r="64" spans="1:46" x14ac:dyDescent="0.15">
      <c r="A64" s="21" t="s">
        <v>69</v>
      </c>
      <c r="B64" s="37" t="s">
        <v>31</v>
      </c>
      <c r="C64" s="33">
        <v>5845</v>
      </c>
      <c r="D64" s="34">
        <v>62.6</v>
      </c>
      <c r="E64" s="48" t="s">
        <v>36</v>
      </c>
      <c r="F64" s="33">
        <v>5141</v>
      </c>
      <c r="G64" s="34">
        <v>251.9</v>
      </c>
      <c r="H64" s="48" t="s">
        <v>26</v>
      </c>
      <c r="I64" s="33">
        <v>6833</v>
      </c>
      <c r="J64" s="34">
        <v>236.4</v>
      </c>
      <c r="K64" s="48" t="s">
        <v>31</v>
      </c>
      <c r="L64" s="33">
        <v>9902</v>
      </c>
      <c r="M64" s="34">
        <v>65</v>
      </c>
      <c r="N64" s="48" t="s">
        <v>27</v>
      </c>
      <c r="O64" s="33">
        <v>5315</v>
      </c>
      <c r="P64" s="34">
        <v>153.30000000000001</v>
      </c>
      <c r="Q64" s="48" t="s">
        <v>27</v>
      </c>
      <c r="R64" s="33">
        <v>3467</v>
      </c>
      <c r="S64" s="34">
        <v>125.4</v>
      </c>
      <c r="T64" s="48" t="s">
        <v>36</v>
      </c>
      <c r="U64" s="33">
        <v>6914</v>
      </c>
      <c r="V64" s="34">
        <v>70.400000000000006</v>
      </c>
      <c r="W64" s="48" t="s">
        <v>36</v>
      </c>
      <c r="X64" s="33">
        <v>9819</v>
      </c>
      <c r="Y64" s="34">
        <v>138.5</v>
      </c>
      <c r="Z64" s="48" t="s">
        <v>30</v>
      </c>
      <c r="AA64" s="33">
        <v>6675</v>
      </c>
      <c r="AB64" s="34">
        <v>65.599999999999994</v>
      </c>
      <c r="AC64" s="48" t="s">
        <v>26</v>
      </c>
      <c r="AD64" s="33">
        <v>5353</v>
      </c>
      <c r="AE64" s="34">
        <v>64.5</v>
      </c>
      <c r="AF64" s="48" t="s">
        <v>26</v>
      </c>
      <c r="AG64" s="33">
        <v>8305</v>
      </c>
      <c r="AH64" s="34">
        <v>133.9</v>
      </c>
      <c r="AI64" s="54" t="s">
        <v>30</v>
      </c>
      <c r="AJ64" s="22">
        <v>9324</v>
      </c>
      <c r="AK64" s="23">
        <v>86.1</v>
      </c>
      <c r="AL64" s="57" t="s">
        <v>36</v>
      </c>
      <c r="AM64" s="22">
        <v>6620</v>
      </c>
      <c r="AN64" s="23">
        <v>275.5</v>
      </c>
      <c r="AO64" s="57" t="s">
        <v>27</v>
      </c>
      <c r="AP64" s="22">
        <v>6900</v>
      </c>
      <c r="AQ64" s="23">
        <v>132.1</v>
      </c>
      <c r="AR64" s="57" t="s">
        <v>26</v>
      </c>
      <c r="AS64" s="22">
        <v>11452</v>
      </c>
      <c r="AT64" s="23">
        <v>54.3</v>
      </c>
    </row>
    <row r="65" spans="1:46" x14ac:dyDescent="0.15">
      <c r="A65" s="21" t="s">
        <v>28</v>
      </c>
      <c r="B65" s="37"/>
      <c r="C65" s="33">
        <v>394173</v>
      </c>
      <c r="D65" s="34">
        <v>112.2</v>
      </c>
      <c r="E65" s="49"/>
      <c r="F65" s="33">
        <v>124292</v>
      </c>
      <c r="G65" s="34">
        <v>186.3</v>
      </c>
      <c r="H65" s="49"/>
      <c r="I65" s="33">
        <v>85548</v>
      </c>
      <c r="J65" s="34">
        <v>131.5</v>
      </c>
      <c r="K65" s="49"/>
      <c r="L65" s="33">
        <v>318634</v>
      </c>
      <c r="M65" s="34">
        <v>125.7</v>
      </c>
      <c r="N65" s="49"/>
      <c r="O65" s="33">
        <v>31407</v>
      </c>
      <c r="P65" s="34">
        <v>154.19999999999999</v>
      </c>
      <c r="Q65" s="49"/>
      <c r="R65" s="33">
        <v>20362</v>
      </c>
      <c r="S65" s="34">
        <v>82.3</v>
      </c>
      <c r="T65" s="49"/>
      <c r="U65" s="33">
        <v>51098</v>
      </c>
      <c r="V65" s="34">
        <v>86.5</v>
      </c>
      <c r="W65" s="49"/>
      <c r="X65" s="33">
        <v>59080</v>
      </c>
      <c r="Y65" s="34">
        <v>159</v>
      </c>
      <c r="Z65" s="49"/>
      <c r="AA65" s="33">
        <v>52960</v>
      </c>
      <c r="AB65" s="34">
        <v>79.2</v>
      </c>
      <c r="AC65" s="49"/>
      <c r="AD65" s="33">
        <v>28305</v>
      </c>
      <c r="AE65" s="34">
        <v>52.3</v>
      </c>
      <c r="AF65" s="49"/>
      <c r="AG65" s="33">
        <v>54159</v>
      </c>
      <c r="AH65" s="34">
        <v>102.8</v>
      </c>
      <c r="AI65" s="55"/>
      <c r="AJ65" s="22">
        <v>93786</v>
      </c>
      <c r="AK65" s="23">
        <v>98.4</v>
      </c>
      <c r="AL65" s="58"/>
      <c r="AM65" s="22">
        <v>40882</v>
      </c>
      <c r="AN65" s="23">
        <v>225.3</v>
      </c>
      <c r="AO65" s="58"/>
      <c r="AP65" s="22">
        <v>66524</v>
      </c>
      <c r="AQ65" s="23">
        <v>188.2</v>
      </c>
      <c r="AR65" s="58"/>
      <c r="AS65" s="22">
        <v>20789</v>
      </c>
      <c r="AT65" s="23">
        <v>92.2</v>
      </c>
    </row>
    <row r="66" spans="1:46" x14ac:dyDescent="0.15">
      <c r="A66" s="21" t="s">
        <v>29</v>
      </c>
      <c r="B66" s="37"/>
      <c r="C66" s="33">
        <v>67438</v>
      </c>
      <c r="D66" s="34">
        <v>179.4</v>
      </c>
      <c r="E66" s="50"/>
      <c r="F66" s="33">
        <v>24177</v>
      </c>
      <c r="G66" s="34">
        <v>74</v>
      </c>
      <c r="H66" s="50"/>
      <c r="I66" s="33">
        <v>12520</v>
      </c>
      <c r="J66" s="34">
        <v>55.6</v>
      </c>
      <c r="K66" s="50"/>
      <c r="L66" s="33">
        <v>32179</v>
      </c>
      <c r="M66" s="34">
        <v>193.3</v>
      </c>
      <c r="N66" s="50"/>
      <c r="O66" s="33">
        <v>5909</v>
      </c>
      <c r="P66" s="34">
        <v>100.6</v>
      </c>
      <c r="Q66" s="50"/>
      <c r="R66" s="33">
        <v>5873</v>
      </c>
      <c r="S66" s="34">
        <v>65.599999999999994</v>
      </c>
      <c r="T66" s="50"/>
      <c r="U66" s="33">
        <v>7391</v>
      </c>
      <c r="V66" s="34">
        <v>122.8</v>
      </c>
      <c r="W66" s="50"/>
      <c r="X66" s="33">
        <v>6017</v>
      </c>
      <c r="Y66" s="34">
        <v>114.8</v>
      </c>
      <c r="Z66" s="50"/>
      <c r="AA66" s="33">
        <v>7934</v>
      </c>
      <c r="AB66" s="34">
        <v>120.7</v>
      </c>
      <c r="AC66" s="50"/>
      <c r="AD66" s="33">
        <v>5288</v>
      </c>
      <c r="AE66" s="34">
        <v>81.099999999999994</v>
      </c>
      <c r="AF66" s="50"/>
      <c r="AG66" s="33">
        <v>6521</v>
      </c>
      <c r="AH66" s="34">
        <v>76.7</v>
      </c>
      <c r="AI66" s="56"/>
      <c r="AJ66" s="22">
        <v>10059</v>
      </c>
      <c r="AK66" s="23">
        <v>114.3</v>
      </c>
      <c r="AL66" s="59"/>
      <c r="AM66" s="22">
        <v>6176</v>
      </c>
      <c r="AN66" s="23">
        <v>81.8</v>
      </c>
      <c r="AO66" s="59"/>
      <c r="AP66" s="22">
        <v>9641</v>
      </c>
      <c r="AQ66" s="23">
        <v>142.5</v>
      </c>
      <c r="AR66" s="59"/>
      <c r="AS66" s="22">
        <v>1815</v>
      </c>
      <c r="AT66" s="23">
        <v>169.8</v>
      </c>
    </row>
    <row r="67" spans="1:46" x14ac:dyDescent="0.15">
      <c r="A67" s="24" t="s">
        <v>69</v>
      </c>
      <c r="B67" s="38" t="s">
        <v>36</v>
      </c>
      <c r="C67" s="35">
        <v>5336</v>
      </c>
      <c r="D67" s="36">
        <v>103.8</v>
      </c>
      <c r="E67" s="45" t="s">
        <v>27</v>
      </c>
      <c r="F67" s="35">
        <v>4823</v>
      </c>
      <c r="G67" s="36">
        <v>123.4</v>
      </c>
      <c r="H67" s="45" t="s">
        <v>95</v>
      </c>
      <c r="I67" s="35">
        <v>6818</v>
      </c>
      <c r="J67" s="36">
        <v>143.30000000000001</v>
      </c>
      <c r="K67" s="45" t="s">
        <v>95</v>
      </c>
      <c r="L67" s="35">
        <v>4758</v>
      </c>
      <c r="M67" s="36">
        <v>877.9</v>
      </c>
      <c r="N67" s="45" t="s">
        <v>26</v>
      </c>
      <c r="O67" s="35">
        <v>5264</v>
      </c>
      <c r="P67" s="36">
        <v>72.099999999999994</v>
      </c>
      <c r="Q67" s="45" t="s">
        <v>30</v>
      </c>
      <c r="R67" s="35">
        <v>3352</v>
      </c>
      <c r="S67" s="36">
        <v>83.5</v>
      </c>
      <c r="T67" s="45" t="s">
        <v>30</v>
      </c>
      <c r="U67" s="35">
        <v>4015</v>
      </c>
      <c r="V67" s="36">
        <v>39.299999999999997</v>
      </c>
      <c r="W67" s="45" t="s">
        <v>81</v>
      </c>
      <c r="X67" s="35">
        <v>6636</v>
      </c>
      <c r="Y67" s="36">
        <v>294.10000000000002</v>
      </c>
      <c r="Z67" s="45" t="s">
        <v>79</v>
      </c>
      <c r="AA67" s="35">
        <v>5314</v>
      </c>
      <c r="AB67" s="36">
        <v>0</v>
      </c>
      <c r="AC67" s="45" t="s">
        <v>36</v>
      </c>
      <c r="AD67" s="35">
        <v>5114</v>
      </c>
      <c r="AE67" s="36">
        <v>59.6</v>
      </c>
      <c r="AF67" s="45" t="s">
        <v>30</v>
      </c>
      <c r="AG67" s="35">
        <v>8221</v>
      </c>
      <c r="AH67" s="36">
        <v>88.2</v>
      </c>
      <c r="AI67" s="51" t="s">
        <v>26</v>
      </c>
      <c r="AJ67" s="25">
        <v>6201</v>
      </c>
      <c r="AK67" s="26">
        <v>187.7</v>
      </c>
      <c r="AL67" s="60" t="s">
        <v>26</v>
      </c>
      <c r="AM67" s="25">
        <v>3303</v>
      </c>
      <c r="AN67" s="26">
        <v>50.7</v>
      </c>
      <c r="AO67" s="60" t="s">
        <v>37</v>
      </c>
      <c r="AP67" s="25">
        <v>6622</v>
      </c>
      <c r="AQ67" s="26">
        <v>1824.2</v>
      </c>
      <c r="AR67" s="60" t="s">
        <v>36</v>
      </c>
      <c r="AS67" s="25">
        <v>6288</v>
      </c>
      <c r="AT67" s="26">
        <v>160.69999999999999</v>
      </c>
    </row>
    <row r="68" spans="1:46" x14ac:dyDescent="0.15">
      <c r="A68" s="24" t="s">
        <v>28</v>
      </c>
      <c r="B68" s="38"/>
      <c r="C68" s="35">
        <v>164654</v>
      </c>
      <c r="D68" s="36">
        <v>132.5</v>
      </c>
      <c r="E68" s="46"/>
      <c r="F68" s="35">
        <v>36663</v>
      </c>
      <c r="G68" s="36">
        <v>100.6</v>
      </c>
      <c r="H68" s="46"/>
      <c r="I68" s="35">
        <v>289127</v>
      </c>
      <c r="J68" s="36">
        <v>140.1</v>
      </c>
      <c r="K68" s="46"/>
      <c r="L68" s="35">
        <v>206339</v>
      </c>
      <c r="M68" s="36">
        <v>215.1</v>
      </c>
      <c r="N68" s="46"/>
      <c r="O68" s="35">
        <v>73387</v>
      </c>
      <c r="P68" s="36">
        <v>87</v>
      </c>
      <c r="Q68" s="46"/>
      <c r="R68" s="35">
        <v>37407</v>
      </c>
      <c r="S68" s="36">
        <v>107</v>
      </c>
      <c r="T68" s="46"/>
      <c r="U68" s="35">
        <v>34976</v>
      </c>
      <c r="V68" s="36">
        <v>56.6</v>
      </c>
      <c r="W68" s="46"/>
      <c r="X68" s="35">
        <v>10716</v>
      </c>
      <c r="Y68" s="36">
        <v>212.1</v>
      </c>
      <c r="Z68" s="46"/>
      <c r="AA68" s="35">
        <v>956</v>
      </c>
      <c r="AB68" s="36">
        <v>0</v>
      </c>
      <c r="AC68" s="46"/>
      <c r="AD68" s="35">
        <v>33414</v>
      </c>
      <c r="AE68" s="36">
        <v>53.1</v>
      </c>
      <c r="AF68" s="46"/>
      <c r="AG68" s="35">
        <v>57843</v>
      </c>
      <c r="AH68" s="36">
        <v>61.7</v>
      </c>
      <c r="AI68" s="52"/>
      <c r="AJ68" s="25">
        <v>52693</v>
      </c>
      <c r="AK68" s="26">
        <v>172</v>
      </c>
      <c r="AL68" s="61"/>
      <c r="AM68" s="25">
        <v>30632</v>
      </c>
      <c r="AN68" s="26">
        <v>145.19999999999999</v>
      </c>
      <c r="AO68" s="61"/>
      <c r="AP68" s="25">
        <v>9859</v>
      </c>
      <c r="AQ68" s="26">
        <v>82</v>
      </c>
      <c r="AR68" s="61"/>
      <c r="AS68" s="25">
        <v>39911</v>
      </c>
      <c r="AT68" s="26">
        <v>171.3</v>
      </c>
    </row>
    <row r="69" spans="1:46" x14ac:dyDescent="0.15">
      <c r="A69" s="24" t="s">
        <v>29</v>
      </c>
      <c r="B69" s="38"/>
      <c r="C69" s="35">
        <v>30857</v>
      </c>
      <c r="D69" s="36">
        <v>127.6</v>
      </c>
      <c r="E69" s="47"/>
      <c r="F69" s="35">
        <v>7602</v>
      </c>
      <c r="G69" s="36">
        <v>81.5</v>
      </c>
      <c r="H69" s="47"/>
      <c r="I69" s="35">
        <v>42406</v>
      </c>
      <c r="J69" s="36">
        <v>97.8</v>
      </c>
      <c r="K69" s="47"/>
      <c r="L69" s="35">
        <v>43367</v>
      </c>
      <c r="M69" s="36">
        <v>24.5</v>
      </c>
      <c r="N69" s="47"/>
      <c r="O69" s="35">
        <v>13941</v>
      </c>
      <c r="P69" s="36">
        <v>120.8</v>
      </c>
      <c r="Q69" s="47"/>
      <c r="R69" s="35">
        <v>11160</v>
      </c>
      <c r="S69" s="36">
        <v>128.1</v>
      </c>
      <c r="T69" s="47"/>
      <c r="U69" s="35">
        <v>8711</v>
      </c>
      <c r="V69" s="36">
        <v>144.19999999999999</v>
      </c>
      <c r="W69" s="47"/>
      <c r="X69" s="35">
        <v>1615</v>
      </c>
      <c r="Y69" s="36">
        <v>72.099999999999994</v>
      </c>
      <c r="Z69" s="47"/>
      <c r="AA69" s="35">
        <v>180</v>
      </c>
      <c r="AB69" s="36">
        <v>0</v>
      </c>
      <c r="AC69" s="47"/>
      <c r="AD69" s="35">
        <v>6534</v>
      </c>
      <c r="AE69" s="36">
        <v>89.1</v>
      </c>
      <c r="AF69" s="47"/>
      <c r="AG69" s="35">
        <v>7036</v>
      </c>
      <c r="AH69" s="36">
        <v>70</v>
      </c>
      <c r="AI69" s="53"/>
      <c r="AJ69" s="25">
        <v>8498</v>
      </c>
      <c r="AK69" s="26">
        <v>91.6</v>
      </c>
      <c r="AL69" s="62"/>
      <c r="AM69" s="25">
        <v>9274</v>
      </c>
      <c r="AN69" s="26">
        <v>286.2</v>
      </c>
      <c r="AO69" s="62"/>
      <c r="AP69" s="25">
        <v>1489</v>
      </c>
      <c r="AQ69" s="26">
        <v>4.5</v>
      </c>
      <c r="AR69" s="62"/>
      <c r="AS69" s="25">
        <v>6347</v>
      </c>
      <c r="AT69" s="26">
        <v>106.6</v>
      </c>
    </row>
    <row r="70" spans="1:46" x14ac:dyDescent="0.15">
      <c r="A70" s="21" t="s">
        <v>69</v>
      </c>
      <c r="B70" s="37" t="s">
        <v>27</v>
      </c>
      <c r="C70" s="33">
        <v>4890</v>
      </c>
      <c r="D70" s="34">
        <v>101.4</v>
      </c>
      <c r="E70" s="48" t="s">
        <v>26</v>
      </c>
      <c r="F70" s="33">
        <v>3460</v>
      </c>
      <c r="G70" s="34">
        <v>50.6</v>
      </c>
      <c r="H70" s="48" t="s">
        <v>27</v>
      </c>
      <c r="I70" s="33">
        <v>3907</v>
      </c>
      <c r="J70" s="34">
        <v>101.1</v>
      </c>
      <c r="K70" s="48" t="s">
        <v>36</v>
      </c>
      <c r="L70" s="33">
        <v>4010</v>
      </c>
      <c r="M70" s="34">
        <v>116.1</v>
      </c>
      <c r="N70" s="48" t="s">
        <v>36</v>
      </c>
      <c r="O70" s="33">
        <v>3455</v>
      </c>
      <c r="P70" s="34">
        <v>308.2</v>
      </c>
      <c r="Q70" s="48" t="s">
        <v>79</v>
      </c>
      <c r="R70" s="33">
        <v>1200</v>
      </c>
      <c r="S70" s="34">
        <v>12.5</v>
      </c>
      <c r="T70" s="48" t="s">
        <v>27</v>
      </c>
      <c r="U70" s="33">
        <v>2765</v>
      </c>
      <c r="V70" s="34">
        <v>53.4</v>
      </c>
      <c r="W70" s="48" t="s">
        <v>27</v>
      </c>
      <c r="X70" s="33">
        <v>5176</v>
      </c>
      <c r="Y70" s="34">
        <v>169.2</v>
      </c>
      <c r="Z70" s="48" t="s">
        <v>27</v>
      </c>
      <c r="AA70" s="33">
        <v>3060</v>
      </c>
      <c r="AB70" s="34">
        <v>86.3</v>
      </c>
      <c r="AC70" s="48" t="s">
        <v>27</v>
      </c>
      <c r="AD70" s="33">
        <v>3546</v>
      </c>
      <c r="AE70" s="34">
        <v>176</v>
      </c>
      <c r="AF70" s="48" t="s">
        <v>39</v>
      </c>
      <c r="AG70" s="33">
        <v>3039</v>
      </c>
      <c r="AH70" s="34">
        <v>87.6</v>
      </c>
      <c r="AI70" s="54" t="s">
        <v>27</v>
      </c>
      <c r="AJ70" s="22">
        <v>4769</v>
      </c>
      <c r="AK70" s="23">
        <v>148.19999999999999</v>
      </c>
      <c r="AL70" s="57" t="s">
        <v>27</v>
      </c>
      <c r="AM70" s="22">
        <v>3218</v>
      </c>
      <c r="AN70" s="23">
        <v>46.6</v>
      </c>
      <c r="AO70" s="57" t="s">
        <v>26</v>
      </c>
      <c r="AP70" s="22">
        <v>6509</v>
      </c>
      <c r="AQ70" s="23">
        <v>56.8</v>
      </c>
      <c r="AR70" s="57" t="s">
        <v>27</v>
      </c>
      <c r="AS70" s="22">
        <v>5225</v>
      </c>
      <c r="AT70" s="23">
        <v>86</v>
      </c>
    </row>
    <row r="71" spans="1:46" x14ac:dyDescent="0.15">
      <c r="A71" s="21" t="s">
        <v>28</v>
      </c>
      <c r="B71" s="37"/>
      <c r="C71" s="33">
        <v>51696</v>
      </c>
      <c r="D71" s="34">
        <v>141</v>
      </c>
      <c r="E71" s="49"/>
      <c r="F71" s="33">
        <v>106061</v>
      </c>
      <c r="G71" s="34">
        <v>124</v>
      </c>
      <c r="H71" s="49"/>
      <c r="I71" s="33">
        <v>36440</v>
      </c>
      <c r="J71" s="34">
        <v>133.1</v>
      </c>
      <c r="K71" s="49"/>
      <c r="L71" s="33">
        <v>81758</v>
      </c>
      <c r="M71" s="34">
        <v>168.7</v>
      </c>
      <c r="N71" s="49"/>
      <c r="O71" s="33">
        <v>48474</v>
      </c>
      <c r="P71" s="34">
        <v>187</v>
      </c>
      <c r="Q71" s="49"/>
      <c r="R71" s="33">
        <v>3724</v>
      </c>
      <c r="S71" s="34">
        <v>478.7</v>
      </c>
      <c r="T71" s="49"/>
      <c r="U71" s="33">
        <v>24739</v>
      </c>
      <c r="V71" s="34">
        <v>79.900000000000006</v>
      </c>
      <c r="W71" s="49"/>
      <c r="X71" s="33">
        <v>30963</v>
      </c>
      <c r="Y71" s="34">
        <v>163.80000000000001</v>
      </c>
      <c r="Z71" s="49"/>
      <c r="AA71" s="33">
        <v>18907</v>
      </c>
      <c r="AB71" s="34">
        <v>62</v>
      </c>
      <c r="AC71" s="49"/>
      <c r="AD71" s="33">
        <v>30475</v>
      </c>
      <c r="AE71" s="34">
        <v>165.1</v>
      </c>
      <c r="AF71" s="49"/>
      <c r="AG71" s="33">
        <v>15986</v>
      </c>
      <c r="AH71" s="34">
        <v>87.2</v>
      </c>
      <c r="AI71" s="55"/>
      <c r="AJ71" s="22">
        <v>29841</v>
      </c>
      <c r="AK71" s="23">
        <v>99.2</v>
      </c>
      <c r="AL71" s="58"/>
      <c r="AM71" s="22">
        <v>30072</v>
      </c>
      <c r="AN71" s="23">
        <v>45.2</v>
      </c>
      <c r="AO71" s="58"/>
      <c r="AP71" s="22">
        <v>21091</v>
      </c>
      <c r="AQ71" s="23">
        <v>101.5</v>
      </c>
      <c r="AR71" s="58"/>
      <c r="AS71" s="22">
        <v>35339</v>
      </c>
      <c r="AT71" s="23">
        <v>181.1</v>
      </c>
    </row>
    <row r="72" spans="1:46" x14ac:dyDescent="0.15">
      <c r="A72" s="21" t="s">
        <v>29</v>
      </c>
      <c r="B72" s="37"/>
      <c r="C72" s="33">
        <v>10572</v>
      </c>
      <c r="D72" s="34">
        <v>139.1</v>
      </c>
      <c r="E72" s="50"/>
      <c r="F72" s="33">
        <v>30653</v>
      </c>
      <c r="G72" s="34">
        <v>244.8</v>
      </c>
      <c r="H72" s="50"/>
      <c r="I72" s="33">
        <v>9327</v>
      </c>
      <c r="J72" s="34">
        <v>131.6</v>
      </c>
      <c r="K72" s="50"/>
      <c r="L72" s="33">
        <v>20389</v>
      </c>
      <c r="M72" s="34">
        <v>145.30000000000001</v>
      </c>
      <c r="N72" s="50"/>
      <c r="O72" s="33">
        <v>14030</v>
      </c>
      <c r="P72" s="34">
        <v>60.7</v>
      </c>
      <c r="Q72" s="50"/>
      <c r="R72" s="33">
        <v>3103</v>
      </c>
      <c r="S72" s="34">
        <v>3821.3</v>
      </c>
      <c r="T72" s="50"/>
      <c r="U72" s="33">
        <v>8947</v>
      </c>
      <c r="V72" s="34">
        <v>149.6</v>
      </c>
      <c r="W72" s="50"/>
      <c r="X72" s="33">
        <v>5982</v>
      </c>
      <c r="Y72" s="34">
        <v>96.8</v>
      </c>
      <c r="Z72" s="50"/>
      <c r="AA72" s="33">
        <v>6179</v>
      </c>
      <c r="AB72" s="34">
        <v>71.900000000000006</v>
      </c>
      <c r="AC72" s="50"/>
      <c r="AD72" s="33">
        <v>8594</v>
      </c>
      <c r="AE72" s="34">
        <v>93.8</v>
      </c>
      <c r="AF72" s="50"/>
      <c r="AG72" s="33">
        <v>5260</v>
      </c>
      <c r="AH72" s="34">
        <v>99.5</v>
      </c>
      <c r="AI72" s="56"/>
      <c r="AJ72" s="22">
        <v>6257</v>
      </c>
      <c r="AK72" s="23">
        <v>67</v>
      </c>
      <c r="AL72" s="59"/>
      <c r="AM72" s="22">
        <v>9345</v>
      </c>
      <c r="AN72" s="23">
        <v>96.9</v>
      </c>
      <c r="AO72" s="59"/>
      <c r="AP72" s="22">
        <v>3240</v>
      </c>
      <c r="AQ72" s="23">
        <v>178.5</v>
      </c>
      <c r="AR72" s="59"/>
      <c r="AS72" s="22">
        <v>6763</v>
      </c>
      <c r="AT72" s="23">
        <v>210.6</v>
      </c>
    </row>
    <row r="73" spans="1:46" x14ac:dyDescent="0.15">
      <c r="A73" s="24" t="s">
        <v>69</v>
      </c>
      <c r="B73" s="39" t="s">
        <v>32</v>
      </c>
      <c r="C73" s="35">
        <v>9127</v>
      </c>
      <c r="D73" s="36">
        <v>73.5</v>
      </c>
      <c r="E73" s="45" t="s">
        <v>32</v>
      </c>
      <c r="F73" s="35">
        <v>12474</v>
      </c>
      <c r="G73" s="36">
        <v>71.5</v>
      </c>
      <c r="H73" s="45" t="s">
        <v>32</v>
      </c>
      <c r="I73" s="35">
        <v>13743</v>
      </c>
      <c r="J73" s="36">
        <v>77.355623100303944</v>
      </c>
      <c r="K73" s="45" t="s">
        <v>32</v>
      </c>
      <c r="L73" s="35">
        <v>17766</v>
      </c>
      <c r="M73" s="36">
        <v>170.63004225893198</v>
      </c>
      <c r="N73" s="45" t="s">
        <v>32</v>
      </c>
      <c r="O73" s="35">
        <v>10412</v>
      </c>
      <c r="P73" s="36">
        <v>169.65944272445822</v>
      </c>
      <c r="Q73" s="45" t="s">
        <v>32</v>
      </c>
      <c r="R73" s="35">
        <v>6137</v>
      </c>
      <c r="S73" s="36">
        <v>57.457166931935213</v>
      </c>
      <c r="T73" s="45" t="s">
        <v>32</v>
      </c>
      <c r="U73" s="35">
        <v>10681</v>
      </c>
      <c r="V73" s="36">
        <v>71.192428181030465</v>
      </c>
      <c r="W73" s="45" t="s">
        <v>32</v>
      </c>
      <c r="X73" s="35">
        <v>15003</v>
      </c>
      <c r="Y73" s="36">
        <v>97.771260997067444</v>
      </c>
      <c r="Z73" s="45" t="s">
        <v>32</v>
      </c>
      <c r="AA73" s="35">
        <v>15345</v>
      </c>
      <c r="AB73" s="36">
        <v>180.33846515454226</v>
      </c>
      <c r="AC73" s="45" t="s">
        <v>32</v>
      </c>
      <c r="AD73" s="35">
        <v>8509</v>
      </c>
      <c r="AE73" s="36">
        <f t="shared" ref="AE73:AE78" si="2">AD73/AG73*100</f>
        <v>92.974213286713294</v>
      </c>
      <c r="AF73" s="45" t="s">
        <v>32</v>
      </c>
      <c r="AG73" s="35">
        <v>9152</v>
      </c>
      <c r="AH73" s="36">
        <f t="shared" ref="AH73:AH78" si="3">AG73/AJ73*100</f>
        <v>69.756097560975604</v>
      </c>
      <c r="AI73" s="51" t="s">
        <v>32</v>
      </c>
      <c r="AJ73" s="25">
        <v>13120</v>
      </c>
      <c r="AK73" s="26">
        <v>180.39323525367797</v>
      </c>
      <c r="AL73" s="60" t="s">
        <v>32</v>
      </c>
      <c r="AM73" s="25">
        <v>7273</v>
      </c>
      <c r="AN73" s="26">
        <v>81.362568519968676</v>
      </c>
      <c r="AO73" s="60" t="s">
        <v>32</v>
      </c>
      <c r="AP73" s="25">
        <v>8939</v>
      </c>
      <c r="AQ73" s="26">
        <v>179.06650641025641</v>
      </c>
      <c r="AR73" s="60" t="s">
        <v>32</v>
      </c>
      <c r="AS73" s="25">
        <v>4992</v>
      </c>
      <c r="AT73" s="26">
        <v>72.558139534883722</v>
      </c>
    </row>
    <row r="74" spans="1:46" x14ac:dyDescent="0.15">
      <c r="A74" s="24" t="s">
        <v>28</v>
      </c>
      <c r="B74" s="39"/>
      <c r="C74" s="35">
        <v>206356</v>
      </c>
      <c r="D74" s="36">
        <v>76.599999999999994</v>
      </c>
      <c r="E74" s="46"/>
      <c r="F74" s="35">
        <v>274834</v>
      </c>
      <c r="G74" s="36">
        <v>53.6</v>
      </c>
      <c r="H74" s="46"/>
      <c r="I74" s="35">
        <v>294415</v>
      </c>
      <c r="J74" s="36">
        <v>99.45175957140637</v>
      </c>
      <c r="K74" s="46"/>
      <c r="L74" s="35">
        <v>296038</v>
      </c>
      <c r="M74" s="36">
        <v>122.81084579260906</v>
      </c>
      <c r="N74" s="46"/>
      <c r="O74" s="35">
        <v>241052</v>
      </c>
      <c r="P74" s="36">
        <v>212.94158178814672</v>
      </c>
      <c r="Q74" s="46"/>
      <c r="R74" s="35">
        <v>113201</v>
      </c>
      <c r="S74" s="36">
        <v>99.588278246487604</v>
      </c>
      <c r="T74" s="46"/>
      <c r="U74" s="35">
        <v>113669</v>
      </c>
      <c r="V74" s="36">
        <v>79.147315429231909</v>
      </c>
      <c r="W74" s="46"/>
      <c r="X74" s="35">
        <v>143617</v>
      </c>
      <c r="Y74" s="36">
        <v>106.78082039004589</v>
      </c>
      <c r="Z74" s="46"/>
      <c r="AA74" s="35">
        <v>134497</v>
      </c>
      <c r="AB74" s="36">
        <v>169.58818782468353</v>
      </c>
      <c r="AC74" s="46"/>
      <c r="AD74" s="35">
        <v>79308</v>
      </c>
      <c r="AE74" s="36">
        <f t="shared" si="2"/>
        <v>80.899289014923554</v>
      </c>
      <c r="AF74" s="46"/>
      <c r="AG74" s="35">
        <v>98033</v>
      </c>
      <c r="AH74" s="36">
        <f t="shared" si="3"/>
        <v>82.258321656024236</v>
      </c>
      <c r="AI74" s="52"/>
      <c r="AJ74" s="25">
        <v>119177</v>
      </c>
      <c r="AK74" s="26">
        <v>151.90684987381141</v>
      </c>
      <c r="AL74" s="61"/>
      <c r="AM74" s="25">
        <v>78454</v>
      </c>
      <c r="AN74" s="26">
        <v>126.97698507752565</v>
      </c>
      <c r="AO74" s="61"/>
      <c r="AP74" s="25">
        <v>61786</v>
      </c>
      <c r="AQ74" s="26">
        <v>136.97348585616743</v>
      </c>
      <c r="AR74" s="61"/>
      <c r="AS74" s="25">
        <v>45108</v>
      </c>
      <c r="AT74" s="26">
        <v>90.778828738176699</v>
      </c>
    </row>
    <row r="75" spans="1:46" x14ac:dyDescent="0.15">
      <c r="A75" s="24" t="s">
        <v>29</v>
      </c>
      <c r="B75" s="39"/>
      <c r="C75" s="35">
        <v>22609</v>
      </c>
      <c r="D75" s="36">
        <v>104.2</v>
      </c>
      <c r="E75" s="47"/>
      <c r="F75" s="35">
        <v>22033</v>
      </c>
      <c r="G75" s="36">
        <v>74.900000000000006</v>
      </c>
      <c r="H75" s="47"/>
      <c r="I75" s="35">
        <v>21422.90620679619</v>
      </c>
      <c r="J75" s="36">
        <v>128.56435716696544</v>
      </c>
      <c r="K75" s="47"/>
      <c r="L75" s="35">
        <v>16663.176854666213</v>
      </c>
      <c r="M75" s="36">
        <v>71.974925497728535</v>
      </c>
      <c r="N75" s="47"/>
      <c r="O75" s="35">
        <v>23151.363810987325</v>
      </c>
      <c r="P75" s="36">
        <v>125.51118780578724</v>
      </c>
      <c r="Q75" s="47"/>
      <c r="R75" s="35">
        <v>18445.657487371678</v>
      </c>
      <c r="S75" s="36">
        <v>173.32612024616819</v>
      </c>
      <c r="T75" s="47"/>
      <c r="U75" s="35">
        <v>10642.168336298098</v>
      </c>
      <c r="V75" s="36">
        <v>111.17378273427268</v>
      </c>
      <c r="W75" s="47"/>
      <c r="X75" s="35">
        <v>9572.5521562354188</v>
      </c>
      <c r="Y75" s="36">
        <v>109.21493627176255</v>
      </c>
      <c r="Z75" s="47"/>
      <c r="AA75" s="35">
        <v>8764.8745519713266</v>
      </c>
      <c r="AB75" s="36">
        <v>94.038832857623461</v>
      </c>
      <c r="AC75" s="47"/>
      <c r="AD75" s="35">
        <v>9320.4841932071922</v>
      </c>
      <c r="AE75" s="36">
        <f t="shared" si="2"/>
        <v>87.01260936239045</v>
      </c>
      <c r="AF75" s="47"/>
      <c r="AG75" s="35">
        <v>10711.647727272726</v>
      </c>
      <c r="AH75" s="36">
        <f t="shared" si="3"/>
        <v>117.92276880758719</v>
      </c>
      <c r="AI75" s="53"/>
      <c r="AJ75" s="25">
        <v>9083.6128048780483</v>
      </c>
      <c r="AK75" s="26">
        <v>84.208728592395602</v>
      </c>
      <c r="AL75" s="62"/>
      <c r="AM75" s="25">
        <v>10787.020486731748</v>
      </c>
      <c r="AN75" s="26">
        <v>156.06314720308015</v>
      </c>
      <c r="AO75" s="62"/>
      <c r="AP75" s="25">
        <v>6911.9588320841258</v>
      </c>
      <c r="AQ75" s="26">
        <v>76.493079918781504</v>
      </c>
      <c r="AR75" s="62"/>
      <c r="AS75" s="25">
        <v>9036.0576923076915</v>
      </c>
      <c r="AT75" s="26">
        <v>125.11184729941019</v>
      </c>
    </row>
    <row r="76" spans="1:46" x14ac:dyDescent="0.15">
      <c r="A76" s="21" t="s">
        <v>69</v>
      </c>
      <c r="B76" s="40" t="s">
        <v>33</v>
      </c>
      <c r="C76" s="33">
        <v>48097</v>
      </c>
      <c r="D76" s="34">
        <v>102.7</v>
      </c>
      <c r="E76" s="48" t="s">
        <v>33</v>
      </c>
      <c r="F76" s="33">
        <v>46816</v>
      </c>
      <c r="G76" s="34">
        <v>80</v>
      </c>
      <c r="H76" s="48" t="s">
        <v>33</v>
      </c>
      <c r="I76" s="33">
        <v>58523</v>
      </c>
      <c r="J76" s="34">
        <v>88.150323843952407</v>
      </c>
      <c r="K76" s="48" t="s">
        <v>33</v>
      </c>
      <c r="L76" s="33">
        <v>66390</v>
      </c>
      <c r="M76" s="34">
        <v>138.92027620841182</v>
      </c>
      <c r="N76" s="48" t="s">
        <v>33</v>
      </c>
      <c r="O76" s="33">
        <v>47790</v>
      </c>
      <c r="P76" s="34">
        <v>148.48531924809694</v>
      </c>
      <c r="Q76" s="48" t="s">
        <v>33</v>
      </c>
      <c r="R76" s="33">
        <v>32185</v>
      </c>
      <c r="S76" s="34">
        <v>77.711512458953052</v>
      </c>
      <c r="T76" s="48" t="s">
        <v>33</v>
      </c>
      <c r="U76" s="33">
        <v>41416</v>
      </c>
      <c r="V76" s="34">
        <v>72.324671696004472</v>
      </c>
      <c r="W76" s="48" t="s">
        <v>33</v>
      </c>
      <c r="X76" s="33">
        <v>57264</v>
      </c>
      <c r="Y76" s="34">
        <v>118.21635012386457</v>
      </c>
      <c r="Z76" s="48" t="s">
        <v>33</v>
      </c>
      <c r="AA76" s="33">
        <v>48440</v>
      </c>
      <c r="AB76" s="34">
        <v>102.49682606855693</v>
      </c>
      <c r="AC76" s="48" t="s">
        <v>33</v>
      </c>
      <c r="AD76" s="33">
        <v>47260</v>
      </c>
      <c r="AE76" s="34">
        <f t="shared" si="2"/>
        <v>97.009257548699637</v>
      </c>
      <c r="AF76" s="48" t="s">
        <v>33</v>
      </c>
      <c r="AG76" s="33">
        <v>48717</v>
      </c>
      <c r="AH76" s="34">
        <f t="shared" si="3"/>
        <v>74.302229814232987</v>
      </c>
      <c r="AI76" s="54" t="s">
        <v>33</v>
      </c>
      <c r="AJ76" s="22">
        <v>65566</v>
      </c>
      <c r="AK76" s="23">
        <v>146.0169699129234</v>
      </c>
      <c r="AL76" s="57" t="s">
        <v>33</v>
      </c>
      <c r="AM76" s="22">
        <v>44903</v>
      </c>
      <c r="AN76" s="23">
        <v>78.293695076021763</v>
      </c>
      <c r="AO76" s="57" t="s">
        <v>33</v>
      </c>
      <c r="AP76" s="22">
        <v>57352</v>
      </c>
      <c r="AQ76" s="23">
        <v>98.802694368356683</v>
      </c>
      <c r="AR76" s="57" t="s">
        <v>33</v>
      </c>
      <c r="AS76" s="22">
        <v>58047</v>
      </c>
      <c r="AT76" s="23">
        <v>86.050372830099178</v>
      </c>
    </row>
    <row r="77" spans="1:46" x14ac:dyDescent="0.15">
      <c r="A77" s="21" t="s">
        <v>28</v>
      </c>
      <c r="B77" s="40"/>
      <c r="C77" s="33">
        <v>1122791</v>
      </c>
      <c r="D77" s="34">
        <v>108.8</v>
      </c>
      <c r="E77" s="49"/>
      <c r="F77" s="33">
        <v>1031614</v>
      </c>
      <c r="G77" s="34">
        <v>85.7</v>
      </c>
      <c r="H77" s="49"/>
      <c r="I77" s="33">
        <v>1204395</v>
      </c>
      <c r="J77" s="34">
        <v>114.29033699847125</v>
      </c>
      <c r="K77" s="49"/>
      <c r="L77" s="33">
        <v>1053803</v>
      </c>
      <c r="M77" s="34">
        <v>135.70090256682329</v>
      </c>
      <c r="N77" s="49"/>
      <c r="O77" s="33">
        <v>776563</v>
      </c>
      <c r="P77" s="34">
        <v>190.14718377281153</v>
      </c>
      <c r="Q77" s="49"/>
      <c r="R77" s="33">
        <v>408401</v>
      </c>
      <c r="S77" s="34">
        <v>119.9031734334677</v>
      </c>
      <c r="T77" s="49"/>
      <c r="U77" s="33">
        <v>340609</v>
      </c>
      <c r="V77" s="34">
        <v>79.975439782855744</v>
      </c>
      <c r="W77" s="49"/>
      <c r="X77" s="33">
        <v>425892</v>
      </c>
      <c r="Y77" s="34">
        <v>111.32452269923256</v>
      </c>
      <c r="Z77" s="49"/>
      <c r="AA77" s="33">
        <v>382568</v>
      </c>
      <c r="AB77" s="34">
        <v>107.709503498177</v>
      </c>
      <c r="AC77" s="49"/>
      <c r="AD77" s="33">
        <v>355185</v>
      </c>
      <c r="AE77" s="34">
        <f t="shared" si="2"/>
        <v>87.051306560004704</v>
      </c>
      <c r="AF77" s="49"/>
      <c r="AG77" s="33">
        <v>408018</v>
      </c>
      <c r="AH77" s="34">
        <f t="shared" si="3"/>
        <v>80.303960700030714</v>
      </c>
      <c r="AI77" s="55"/>
      <c r="AJ77" s="22">
        <v>508092</v>
      </c>
      <c r="AK77" s="23">
        <v>128.07287741258969</v>
      </c>
      <c r="AL77" s="58"/>
      <c r="AM77" s="22">
        <v>396721</v>
      </c>
      <c r="AN77" s="23">
        <v>117.12116247007177</v>
      </c>
      <c r="AO77" s="58"/>
      <c r="AP77" s="22">
        <v>338727</v>
      </c>
      <c r="AQ77" s="23">
        <v>97.52310482826131</v>
      </c>
      <c r="AR77" s="58"/>
      <c r="AS77" s="22">
        <v>347330</v>
      </c>
      <c r="AT77" s="23">
        <v>114.07130072088938</v>
      </c>
    </row>
    <row r="78" spans="1:46" x14ac:dyDescent="0.15">
      <c r="A78" s="21" t="s">
        <v>29</v>
      </c>
      <c r="B78" s="41"/>
      <c r="C78" s="33">
        <v>23344</v>
      </c>
      <c r="D78" s="34">
        <v>105.9</v>
      </c>
      <c r="E78" s="50"/>
      <c r="F78" s="33">
        <v>22036</v>
      </c>
      <c r="G78" s="34">
        <v>107.1</v>
      </c>
      <c r="H78" s="50"/>
      <c r="I78" s="33">
        <v>20580</v>
      </c>
      <c r="J78" s="34">
        <v>129.65412965412966</v>
      </c>
      <c r="K78" s="50"/>
      <c r="L78" s="33">
        <v>15873</v>
      </c>
      <c r="M78" s="34">
        <v>97.686011446858274</v>
      </c>
      <c r="N78" s="50"/>
      <c r="O78" s="33">
        <v>16249</v>
      </c>
      <c r="P78" s="34">
        <v>128.05579635905116</v>
      </c>
      <c r="Q78" s="50"/>
      <c r="R78" s="33">
        <v>12689</v>
      </c>
      <c r="S78" s="34">
        <v>154.29058656700207</v>
      </c>
      <c r="T78" s="50"/>
      <c r="U78" s="33">
        <v>8224.0921383040368</v>
      </c>
      <c r="V78" s="34">
        <v>110.57836545599409</v>
      </c>
      <c r="W78" s="50"/>
      <c r="X78" s="33">
        <v>7437.3428331936302</v>
      </c>
      <c r="Y78" s="34">
        <v>94.170157158962439</v>
      </c>
      <c r="Z78" s="50"/>
      <c r="AA78" s="33">
        <v>7897.7704376548309</v>
      </c>
      <c r="AB78" s="34">
        <v>105.08569643525692</v>
      </c>
      <c r="AC78" s="50"/>
      <c r="AD78" s="33">
        <v>7515.552264071096</v>
      </c>
      <c r="AE78" s="34">
        <f t="shared" si="2"/>
        <v>89.735050818530453</v>
      </c>
      <c r="AF78" s="50"/>
      <c r="AG78" s="33">
        <v>8375.2694131412027</v>
      </c>
      <c r="AH78" s="34">
        <f t="shared" si="3"/>
        <v>108.07745729946862</v>
      </c>
      <c r="AI78" s="56"/>
      <c r="AJ78" s="22">
        <v>7749.3212945734067</v>
      </c>
      <c r="AK78" s="23">
        <v>87.710954068534235</v>
      </c>
      <c r="AL78" s="59"/>
      <c r="AM78" s="22">
        <v>8835.0666993296654</v>
      </c>
      <c r="AN78" s="23">
        <v>149.59207424857038</v>
      </c>
      <c r="AO78" s="59"/>
      <c r="AP78" s="22">
        <v>5906.1061514855628</v>
      </c>
      <c r="AQ78" s="23">
        <v>98.70490420501612</v>
      </c>
      <c r="AR78" s="59"/>
      <c r="AS78" s="22">
        <v>5983.5994969593603</v>
      </c>
      <c r="AT78" s="23">
        <v>132.56340091183066</v>
      </c>
    </row>
    <row r="80" spans="1:46" x14ac:dyDescent="0.15">
      <c r="A80" s="65" t="s">
        <v>43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</row>
  </sheetData>
  <mergeCells count="343">
    <mergeCell ref="E73:E75"/>
    <mergeCell ref="E76:E78"/>
    <mergeCell ref="H73:H75"/>
    <mergeCell ref="H76:H78"/>
    <mergeCell ref="E4:G4"/>
    <mergeCell ref="E6:E8"/>
    <mergeCell ref="E9:E11"/>
    <mergeCell ref="E12:E14"/>
    <mergeCell ref="E15:E17"/>
    <mergeCell ref="E18:E20"/>
    <mergeCell ref="E21:E23"/>
    <mergeCell ref="E24:E26"/>
    <mergeCell ref="E30:G30"/>
    <mergeCell ref="E32:E34"/>
    <mergeCell ref="E35:E37"/>
    <mergeCell ref="E38:E40"/>
    <mergeCell ref="E41:E43"/>
    <mergeCell ref="E44:E46"/>
    <mergeCell ref="E47:E49"/>
    <mergeCell ref="E50:E52"/>
    <mergeCell ref="E56:G56"/>
    <mergeCell ref="E58:E60"/>
    <mergeCell ref="E61:E63"/>
    <mergeCell ref="E64:E66"/>
    <mergeCell ref="E67:E69"/>
    <mergeCell ref="E70:E72"/>
    <mergeCell ref="Q73:Q75"/>
    <mergeCell ref="Q76:Q78"/>
    <mergeCell ref="H4:J4"/>
    <mergeCell ref="H6:H8"/>
    <mergeCell ref="H9:H11"/>
    <mergeCell ref="H12:H14"/>
    <mergeCell ref="H15:H17"/>
    <mergeCell ref="H18:H20"/>
    <mergeCell ref="H21:H23"/>
    <mergeCell ref="H24:H26"/>
    <mergeCell ref="H30:J30"/>
    <mergeCell ref="H32:H34"/>
    <mergeCell ref="H35:H37"/>
    <mergeCell ref="H38:H40"/>
    <mergeCell ref="H41:H43"/>
    <mergeCell ref="H44:H46"/>
    <mergeCell ref="H47:H49"/>
    <mergeCell ref="H50:H52"/>
    <mergeCell ref="H56:J56"/>
    <mergeCell ref="H58:H60"/>
    <mergeCell ref="H61:H63"/>
    <mergeCell ref="H64:H66"/>
    <mergeCell ref="H67:H69"/>
    <mergeCell ref="H70:H72"/>
    <mergeCell ref="W73:W75"/>
    <mergeCell ref="W76:W78"/>
    <mergeCell ref="Q4:S4"/>
    <mergeCell ref="Q6:Q8"/>
    <mergeCell ref="Q9:Q11"/>
    <mergeCell ref="Q12:Q14"/>
    <mergeCell ref="Q15:Q17"/>
    <mergeCell ref="Q18:Q20"/>
    <mergeCell ref="Q21:Q23"/>
    <mergeCell ref="Q24:Q26"/>
    <mergeCell ref="Q30:S30"/>
    <mergeCell ref="Q32:Q34"/>
    <mergeCell ref="Q35:Q37"/>
    <mergeCell ref="Q38:Q40"/>
    <mergeCell ref="Q41:Q43"/>
    <mergeCell ref="Q44:Q46"/>
    <mergeCell ref="Q47:Q49"/>
    <mergeCell ref="Q50:Q52"/>
    <mergeCell ref="Q56:S56"/>
    <mergeCell ref="Q58:Q60"/>
    <mergeCell ref="Q61:Q63"/>
    <mergeCell ref="Q64:Q66"/>
    <mergeCell ref="Q67:Q69"/>
    <mergeCell ref="Q70:Q72"/>
    <mergeCell ref="AC73:AC75"/>
    <mergeCell ref="AC76:AC78"/>
    <mergeCell ref="W4:Y4"/>
    <mergeCell ref="W6:W8"/>
    <mergeCell ref="W9:W11"/>
    <mergeCell ref="W12:W14"/>
    <mergeCell ref="W15:W17"/>
    <mergeCell ref="W18:W20"/>
    <mergeCell ref="W21:W23"/>
    <mergeCell ref="W24:W26"/>
    <mergeCell ref="W30:Y30"/>
    <mergeCell ref="W32:W34"/>
    <mergeCell ref="W35:W37"/>
    <mergeCell ref="W38:W40"/>
    <mergeCell ref="W41:W43"/>
    <mergeCell ref="W44:W46"/>
    <mergeCell ref="W47:W49"/>
    <mergeCell ref="W50:W52"/>
    <mergeCell ref="W56:Y56"/>
    <mergeCell ref="W58:W60"/>
    <mergeCell ref="W61:W63"/>
    <mergeCell ref="W64:W66"/>
    <mergeCell ref="W67:W69"/>
    <mergeCell ref="W70:W72"/>
    <mergeCell ref="A80:AT80"/>
    <mergeCell ref="A4:A5"/>
    <mergeCell ref="AI4:AK4"/>
    <mergeCell ref="AL4:AN4"/>
    <mergeCell ref="AO4:AQ4"/>
    <mergeCell ref="AR4:AT4"/>
    <mergeCell ref="A30:A31"/>
    <mergeCell ref="AI30:AK30"/>
    <mergeCell ref="AL30:AN30"/>
    <mergeCell ref="AO30:AQ30"/>
    <mergeCell ref="AC4:AE4"/>
    <mergeCell ref="AC6:AC8"/>
    <mergeCell ref="AC9:AC11"/>
    <mergeCell ref="AC12:AC14"/>
    <mergeCell ref="AC15:AC17"/>
    <mergeCell ref="AC18:AC20"/>
    <mergeCell ref="AC21:AC23"/>
    <mergeCell ref="AC24:AC26"/>
    <mergeCell ref="AC30:AE30"/>
    <mergeCell ref="AC32:AC34"/>
    <mergeCell ref="AC35:AC37"/>
    <mergeCell ref="AC38:AC40"/>
    <mergeCell ref="AC41:AC43"/>
    <mergeCell ref="AC44:AC46"/>
    <mergeCell ref="AR30:AT30"/>
    <mergeCell ref="AL64:AL66"/>
    <mergeCell ref="AL67:AL69"/>
    <mergeCell ref="AL70:AL72"/>
    <mergeCell ref="AI32:AI34"/>
    <mergeCell ref="A56:A57"/>
    <mergeCell ref="AI56:AK56"/>
    <mergeCell ref="AL56:AN56"/>
    <mergeCell ref="AO56:AQ56"/>
    <mergeCell ref="AR56:AT56"/>
    <mergeCell ref="AL38:AL40"/>
    <mergeCell ref="AL41:AL43"/>
    <mergeCell ref="AL44:AL46"/>
    <mergeCell ref="AL47:AL49"/>
    <mergeCell ref="AR50:AR52"/>
    <mergeCell ref="AC47:AC49"/>
    <mergeCell ref="AC50:AC52"/>
    <mergeCell ref="AC56:AE56"/>
    <mergeCell ref="AC58:AC60"/>
    <mergeCell ref="AC61:AC63"/>
    <mergeCell ref="AC64:AC66"/>
    <mergeCell ref="AC67:AC69"/>
    <mergeCell ref="AC70:AC72"/>
    <mergeCell ref="AR58:AR60"/>
    <mergeCell ref="AR61:AR63"/>
    <mergeCell ref="AR64:AR66"/>
    <mergeCell ref="AR67:AR69"/>
    <mergeCell ref="AR70:AR72"/>
    <mergeCell ref="AR73:AR75"/>
    <mergeCell ref="AR76:AR78"/>
    <mergeCell ref="AL73:AL75"/>
    <mergeCell ref="AI76:AI78"/>
    <mergeCell ref="AI73:AI75"/>
    <mergeCell ref="AL76:AL78"/>
    <mergeCell ref="AO58:AO60"/>
    <mergeCell ref="AO61:AO63"/>
    <mergeCell ref="AO64:AO66"/>
    <mergeCell ref="AO67:AO69"/>
    <mergeCell ref="AO70:AO72"/>
    <mergeCell ref="AO73:AO75"/>
    <mergeCell ref="AI58:AI60"/>
    <mergeCell ref="AI61:AI63"/>
    <mergeCell ref="AI64:AI66"/>
    <mergeCell ref="AI67:AI69"/>
    <mergeCell ref="AI70:AI72"/>
    <mergeCell ref="AI35:AI37"/>
    <mergeCell ref="AI38:AI40"/>
    <mergeCell ref="AI41:AI43"/>
    <mergeCell ref="AI44:AI46"/>
    <mergeCell ref="AI47:AI49"/>
    <mergeCell ref="AI50:AI52"/>
    <mergeCell ref="AO76:AO78"/>
    <mergeCell ref="AL58:AL60"/>
    <mergeCell ref="AL61:AL63"/>
    <mergeCell ref="AR32:AR34"/>
    <mergeCell ref="AR35:AR37"/>
    <mergeCell ref="AR38:AR40"/>
    <mergeCell ref="AR41:AR43"/>
    <mergeCell ref="AR44:AR46"/>
    <mergeCell ref="AR47:AR49"/>
    <mergeCell ref="AL32:AL34"/>
    <mergeCell ref="AL35:AL37"/>
    <mergeCell ref="AL50:AL52"/>
    <mergeCell ref="AO32:AO34"/>
    <mergeCell ref="AO35:AO37"/>
    <mergeCell ref="AO38:AO40"/>
    <mergeCell ref="AO41:AO43"/>
    <mergeCell ref="AO44:AO46"/>
    <mergeCell ref="AO47:AO49"/>
    <mergeCell ref="AO50:AO52"/>
    <mergeCell ref="AI24:AI26"/>
    <mergeCell ref="AL6:AL8"/>
    <mergeCell ref="AL9:AL11"/>
    <mergeCell ref="AL12:AL14"/>
    <mergeCell ref="AL15:AL17"/>
    <mergeCell ref="AL18:AL20"/>
    <mergeCell ref="AO24:AO26"/>
    <mergeCell ref="AL21:AL23"/>
    <mergeCell ref="AL24:AL26"/>
    <mergeCell ref="AI6:AI8"/>
    <mergeCell ref="AI9:AI11"/>
    <mergeCell ref="AI12:AI14"/>
    <mergeCell ref="AI15:AI17"/>
    <mergeCell ref="AI18:AI20"/>
    <mergeCell ref="AI21:AI23"/>
    <mergeCell ref="AR24:AR26"/>
    <mergeCell ref="AO6:AO8"/>
    <mergeCell ref="AO9:AO11"/>
    <mergeCell ref="AR6:AR8"/>
    <mergeCell ref="AR9:AR11"/>
    <mergeCell ref="AR12:AR14"/>
    <mergeCell ref="AR15:AR17"/>
    <mergeCell ref="AR18:AR20"/>
    <mergeCell ref="AR21:AR23"/>
    <mergeCell ref="AO15:AO17"/>
    <mergeCell ref="AO12:AO14"/>
    <mergeCell ref="AO18:AO20"/>
    <mergeCell ref="AO21:AO23"/>
    <mergeCell ref="AF21:AF23"/>
    <mergeCell ref="AF24:AF26"/>
    <mergeCell ref="AF30:AH30"/>
    <mergeCell ref="AF32:AF34"/>
    <mergeCell ref="AF35:AF37"/>
    <mergeCell ref="AF38:AF40"/>
    <mergeCell ref="AF4:AH4"/>
    <mergeCell ref="AF6:AF8"/>
    <mergeCell ref="AF9:AF11"/>
    <mergeCell ref="AF12:AF14"/>
    <mergeCell ref="AF15:AF17"/>
    <mergeCell ref="AF18:AF20"/>
    <mergeCell ref="AF61:AF63"/>
    <mergeCell ref="AF64:AF66"/>
    <mergeCell ref="AF67:AF69"/>
    <mergeCell ref="AF70:AF72"/>
    <mergeCell ref="AF73:AF75"/>
    <mergeCell ref="AF76:AF78"/>
    <mergeCell ref="AF41:AF43"/>
    <mergeCell ref="AF44:AF46"/>
    <mergeCell ref="AF47:AF49"/>
    <mergeCell ref="AF50:AF52"/>
    <mergeCell ref="AF56:AH56"/>
    <mergeCell ref="AF58:AF60"/>
    <mergeCell ref="Z21:Z23"/>
    <mergeCell ref="Z24:Z26"/>
    <mergeCell ref="Z30:AB30"/>
    <mergeCell ref="Z32:Z34"/>
    <mergeCell ref="Z35:Z37"/>
    <mergeCell ref="Z38:Z40"/>
    <mergeCell ref="Z4:AB4"/>
    <mergeCell ref="Z6:Z8"/>
    <mergeCell ref="Z9:Z11"/>
    <mergeCell ref="Z12:Z14"/>
    <mergeCell ref="Z15:Z17"/>
    <mergeCell ref="Z18:Z20"/>
    <mergeCell ref="Z61:Z63"/>
    <mergeCell ref="Z64:Z66"/>
    <mergeCell ref="Z67:Z69"/>
    <mergeCell ref="Z70:Z72"/>
    <mergeCell ref="Z73:Z75"/>
    <mergeCell ref="Z76:Z78"/>
    <mergeCell ref="Z41:Z43"/>
    <mergeCell ref="Z44:Z46"/>
    <mergeCell ref="Z47:Z49"/>
    <mergeCell ref="Z50:Z52"/>
    <mergeCell ref="Z56:AB56"/>
    <mergeCell ref="Z58:Z60"/>
    <mergeCell ref="T70:T72"/>
    <mergeCell ref="T73:T75"/>
    <mergeCell ref="T76:T78"/>
    <mergeCell ref="T41:T43"/>
    <mergeCell ref="T44:T46"/>
    <mergeCell ref="T47:T49"/>
    <mergeCell ref="T50:T52"/>
    <mergeCell ref="T56:V56"/>
    <mergeCell ref="T58:T60"/>
    <mergeCell ref="N4:P4"/>
    <mergeCell ref="N6:N8"/>
    <mergeCell ref="N9:N11"/>
    <mergeCell ref="N12:N14"/>
    <mergeCell ref="N15:N17"/>
    <mergeCell ref="N18:N20"/>
    <mergeCell ref="T61:T63"/>
    <mergeCell ref="T64:T66"/>
    <mergeCell ref="T67:T69"/>
    <mergeCell ref="T21:T23"/>
    <mergeCell ref="T24:T26"/>
    <mergeCell ref="T30:V30"/>
    <mergeCell ref="T32:T34"/>
    <mergeCell ref="T35:T37"/>
    <mergeCell ref="T38:T40"/>
    <mergeCell ref="T4:V4"/>
    <mergeCell ref="T6:T8"/>
    <mergeCell ref="T9:T11"/>
    <mergeCell ref="T12:T14"/>
    <mergeCell ref="T15:T17"/>
    <mergeCell ref="T18:T20"/>
    <mergeCell ref="K12:K14"/>
    <mergeCell ref="K15:K17"/>
    <mergeCell ref="K18:K20"/>
    <mergeCell ref="N61:N63"/>
    <mergeCell ref="N64:N66"/>
    <mergeCell ref="N67:N69"/>
    <mergeCell ref="N70:N72"/>
    <mergeCell ref="N73:N75"/>
    <mergeCell ref="N76:N78"/>
    <mergeCell ref="N41:N43"/>
    <mergeCell ref="N44:N46"/>
    <mergeCell ref="N47:N49"/>
    <mergeCell ref="N50:N52"/>
    <mergeCell ref="N56:P56"/>
    <mergeCell ref="N58:N60"/>
    <mergeCell ref="N21:N23"/>
    <mergeCell ref="N24:N26"/>
    <mergeCell ref="N30:P30"/>
    <mergeCell ref="N32:N34"/>
    <mergeCell ref="N35:N37"/>
    <mergeCell ref="N38:N40"/>
    <mergeCell ref="B56:D56"/>
    <mergeCell ref="B30:D30"/>
    <mergeCell ref="B4:D4"/>
    <mergeCell ref="K61:K63"/>
    <mergeCell ref="K64:K66"/>
    <mergeCell ref="K67:K69"/>
    <mergeCell ref="K70:K72"/>
    <mergeCell ref="K73:K75"/>
    <mergeCell ref="K76:K78"/>
    <mergeCell ref="K41:K43"/>
    <mergeCell ref="K44:K46"/>
    <mergeCell ref="K47:K49"/>
    <mergeCell ref="K50:K52"/>
    <mergeCell ref="K56:M56"/>
    <mergeCell ref="K58:K60"/>
    <mergeCell ref="K21:K23"/>
    <mergeCell ref="K24:K26"/>
    <mergeCell ref="K30:M30"/>
    <mergeCell ref="K32:K34"/>
    <mergeCell ref="K35:K37"/>
    <mergeCell ref="K38:K40"/>
    <mergeCell ref="K4:M4"/>
    <mergeCell ref="K6:K8"/>
    <mergeCell ref="K9:K11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39A7-CD6D-47BA-9AC1-2284D5402BB4}">
  <dimension ref="A1:C13"/>
  <sheetViews>
    <sheetView workbookViewId="0">
      <selection activeCell="A13" sqref="A13"/>
    </sheetView>
  </sheetViews>
  <sheetFormatPr defaultRowHeight="13.5" x14ac:dyDescent="0.15"/>
  <cols>
    <col min="1" max="1" width="24.875" customWidth="1"/>
    <col min="2" max="2" width="43.625" style="31" customWidth="1"/>
    <col min="3" max="3" width="47.375" customWidth="1"/>
  </cols>
  <sheetData>
    <row r="1" spans="1:3" ht="18.75" x14ac:dyDescent="0.2">
      <c r="A1" s="83" t="s">
        <v>44</v>
      </c>
      <c r="B1" s="83"/>
      <c r="C1" s="83"/>
    </row>
    <row r="2" spans="1:3" x14ac:dyDescent="0.15">
      <c r="A2" s="84" t="s">
        <v>45</v>
      </c>
      <c r="B2" s="85"/>
      <c r="C2" s="27" t="s">
        <v>46</v>
      </c>
    </row>
    <row r="3" spans="1:3" x14ac:dyDescent="0.15">
      <c r="A3" s="86" t="s">
        <v>47</v>
      </c>
      <c r="B3" s="28" t="s">
        <v>48</v>
      </c>
      <c r="C3" s="29" t="s">
        <v>49</v>
      </c>
    </row>
    <row r="4" spans="1:3" x14ac:dyDescent="0.15">
      <c r="A4" s="86"/>
      <c r="B4" s="28" t="s">
        <v>50</v>
      </c>
      <c r="C4" s="30" t="s">
        <v>51</v>
      </c>
    </row>
    <row r="5" spans="1:3" x14ac:dyDescent="0.15">
      <c r="A5" s="86"/>
      <c r="B5" s="28" t="s">
        <v>52</v>
      </c>
      <c r="C5" s="30" t="s">
        <v>53</v>
      </c>
    </row>
    <row r="6" spans="1:3" x14ac:dyDescent="0.15">
      <c r="A6" s="86"/>
      <c r="B6" s="28" t="s">
        <v>54</v>
      </c>
      <c r="C6" s="30" t="s">
        <v>55</v>
      </c>
    </row>
    <row r="7" spans="1:3" x14ac:dyDescent="0.15">
      <c r="A7" s="86"/>
      <c r="B7" s="28" t="s">
        <v>56</v>
      </c>
      <c r="C7" s="30" t="s">
        <v>57</v>
      </c>
    </row>
    <row r="8" spans="1:3" x14ac:dyDescent="0.15">
      <c r="A8" s="86"/>
      <c r="B8" s="28" t="s">
        <v>58</v>
      </c>
      <c r="C8" s="30" t="s">
        <v>59</v>
      </c>
    </row>
    <row r="9" spans="1:3" x14ac:dyDescent="0.15">
      <c r="A9" s="86"/>
      <c r="B9" s="28" t="s">
        <v>60</v>
      </c>
      <c r="C9" s="30" t="s">
        <v>61</v>
      </c>
    </row>
    <row r="10" spans="1:3" x14ac:dyDescent="0.15">
      <c r="A10" s="86"/>
      <c r="B10" s="28" t="s">
        <v>62</v>
      </c>
      <c r="C10" s="30" t="s">
        <v>63</v>
      </c>
    </row>
    <row r="11" spans="1:3" x14ac:dyDescent="0.15">
      <c r="A11" s="86"/>
      <c r="B11" s="28" t="s">
        <v>64</v>
      </c>
      <c r="C11" s="30" t="s">
        <v>65</v>
      </c>
    </row>
    <row r="13" spans="1:3" x14ac:dyDescent="0.15">
      <c r="C13" s="32" t="s">
        <v>66</v>
      </c>
    </row>
  </sheetData>
  <mergeCells count="3">
    <mergeCell ref="A1:C1"/>
    <mergeCell ref="A2:B2"/>
    <mergeCell ref="A3:A11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国別輸出</vt:lpstr>
      <vt:lpstr>集計品目一覧【42類 かばん・袋物素材別（輸出）】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2026-03-18T16:10:54Z</dcterms:modified>
</cp:coreProperties>
</file>