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A75BFE42-C000-4CCC-BB1F-0B616C11169D}" xr6:coauthVersionLast="47" xr6:coauthVersionMax="47" xr10:uidLastSave="{00000000-0000-0000-0000-000000000000}"/>
  <bookViews>
    <workbookView xWindow="31080" yWindow="1560" windowWidth="21600" windowHeight="12645" xr2:uid="{2E632647-9925-4B12-9322-93E09D383CE5}"/>
  </bookViews>
  <sheets>
    <sheet name="2011～" sheetId="5" r:id="rId1"/>
    <sheet name="国別輸入" sheetId="6" r:id="rId2"/>
    <sheet name="集計品目一覧【42類 かばん・袋物素材別（輸入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6" l="1"/>
  <c r="AE22" i="6"/>
  <c r="AE23" i="6"/>
  <c r="AE24" i="6"/>
  <c r="AE25" i="6"/>
  <c r="AE26" i="6"/>
  <c r="AE47" i="6"/>
  <c r="AE48" i="6"/>
  <c r="AE49" i="6"/>
  <c r="AE50" i="6"/>
  <c r="AE51" i="6"/>
  <c r="AE52" i="6"/>
  <c r="AE73" i="6"/>
  <c r="AE74" i="6"/>
  <c r="AE75" i="6"/>
  <c r="AE76" i="6"/>
  <c r="AE77" i="6"/>
  <c r="AE78" i="6"/>
</calcChain>
</file>

<file path=xl/sharedStrings.xml><?xml version="1.0" encoding="utf-8"?>
<sst xmlns="http://schemas.openxmlformats.org/spreadsheetml/2006/main" count="726" uniqueCount="124">
  <si>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</si>
  <si>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</si>
  <si>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</si>
  <si>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</si>
  <si>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</si>
  <si>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</si>
  <si>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</si>
  <si>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</si>
  <si>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かばん・袋物(素材別)輸入</t>
    <rPh sb="4" eb="6">
      <t>フクロモノ</t>
    </rPh>
    <rPh sb="7" eb="9">
      <t>ソザイ</t>
    </rPh>
    <rPh sb="9" eb="10">
      <t>ベツ</t>
    </rPh>
    <phoneticPr fontId="4"/>
  </si>
  <si>
    <t>&lt;かばん・袋物(革)&gt;</t>
    <phoneticPr fontId="2"/>
  </si>
  <si>
    <t>革（含むコンポレザー・パテレザー）合計</t>
    <phoneticPr fontId="4"/>
  </si>
  <si>
    <t>かばん類計（革）</t>
    <phoneticPr fontId="4"/>
  </si>
  <si>
    <t>うちトランク・スーツケース類（革）</t>
    <phoneticPr fontId="4"/>
  </si>
  <si>
    <t>袋物類計（革）</t>
    <phoneticPr fontId="4"/>
  </si>
  <si>
    <t>ハンドバッグ（革）</t>
    <phoneticPr fontId="4"/>
  </si>
  <si>
    <t>携帯品類（革）</t>
    <phoneticPr fontId="4"/>
  </si>
  <si>
    <t>&lt;かばん・袋物(プラ・繊維)&gt;</t>
    <phoneticPr fontId="4"/>
  </si>
  <si>
    <t>プラ・繊維合計</t>
    <phoneticPr fontId="4"/>
  </si>
  <si>
    <t>かばん類計（プラ・繊維）</t>
    <phoneticPr fontId="4"/>
  </si>
  <si>
    <t>トランク・スーツ類（プラ・繊維）</t>
    <phoneticPr fontId="4"/>
  </si>
  <si>
    <t>旅行用バッグ・リュック類（プラ・繊維）</t>
    <phoneticPr fontId="4"/>
  </si>
  <si>
    <t>袋物類計（プラ・繊維）</t>
    <phoneticPr fontId="4"/>
  </si>
  <si>
    <t>ハンドバッグ（プラ・繊維）</t>
    <phoneticPr fontId="4"/>
  </si>
  <si>
    <t>携帯品類（プラ・繊維）</t>
    <phoneticPr fontId="4"/>
  </si>
  <si>
    <t>&lt;かばん・袋物（その他）&gt;</t>
    <phoneticPr fontId="4"/>
  </si>
  <si>
    <t>その他の材料合計</t>
    <phoneticPr fontId="4"/>
  </si>
  <si>
    <t>かばん類計（その他）</t>
    <phoneticPr fontId="4"/>
  </si>
  <si>
    <t>うち旅行用バッグ・リュック等（その他）</t>
    <phoneticPr fontId="4"/>
  </si>
  <si>
    <t>袋物類計（その他）</t>
    <phoneticPr fontId="4"/>
  </si>
  <si>
    <t>単位</t>
  </si>
  <si>
    <t>2014年</t>
  </si>
  <si>
    <t>2011年</t>
  </si>
  <si>
    <t>原産国</t>
  </si>
  <si>
    <t>当年</t>
  </si>
  <si>
    <t>前年比</t>
  </si>
  <si>
    <t>中華人民共和国</t>
  </si>
  <si>
    <t>金額(千円)</t>
  </si>
  <si>
    <t>単価(円)</t>
  </si>
  <si>
    <t>べトナム</t>
  </si>
  <si>
    <t>台湾</t>
  </si>
  <si>
    <t>インド</t>
  </si>
  <si>
    <t>イタリア</t>
  </si>
  <si>
    <t>タイ</t>
  </si>
  <si>
    <t>その他</t>
  </si>
  <si>
    <t>計</t>
  </si>
  <si>
    <t>大韓民国</t>
  </si>
  <si>
    <t>香港</t>
  </si>
  <si>
    <t>バングラデシュ</t>
  </si>
  <si>
    <t>3.袋物類計（革）</t>
    <phoneticPr fontId="5"/>
  </si>
  <si>
    <t>2.かばん類計（革）</t>
    <phoneticPr fontId="5"/>
  </si>
  <si>
    <t>1.革（含むコンポレザー・パテレザー）合計</t>
    <phoneticPr fontId="5"/>
  </si>
  <si>
    <t>＞・・・1,000%以上</t>
    <phoneticPr fontId="2"/>
  </si>
  <si>
    <t>かばん・袋物(素材別)国別輸入</t>
    <rPh sb="4" eb="6">
      <t>フクロモノ</t>
    </rPh>
    <rPh sb="7" eb="9">
      <t>ソザイ</t>
    </rPh>
    <rPh sb="9" eb="10">
      <t>ベツ</t>
    </rPh>
    <phoneticPr fontId="4"/>
  </si>
  <si>
    <t>集計品目一覧【42類 かばん・袋物素材別（輸入）】</t>
    <phoneticPr fontId="2"/>
  </si>
  <si>
    <t>項目名</t>
  </si>
  <si>
    <t>集計ＨＳ番号</t>
  </si>
  <si>
    <t>かばん・袋物（革）</t>
  </si>
  <si>
    <t>1.革（含むコンポレザー・パテレザー）合計</t>
  </si>
  <si>
    <t>(2+4)</t>
  </si>
  <si>
    <t>2.かばん類計（革）</t>
  </si>
  <si>
    <t>4202.11-100,11-200　91-000</t>
  </si>
  <si>
    <t>3.うちトランク・スーツケース類（革）</t>
  </si>
  <si>
    <t>4202.11-100,11-200</t>
  </si>
  <si>
    <t>4.袋物類計（革）</t>
  </si>
  <si>
    <t>(5+6)</t>
  </si>
  <si>
    <t>5.ハンドバッグ（革）</t>
  </si>
  <si>
    <t>4202.21-110,21-120　21-210,21-220</t>
  </si>
  <si>
    <t>6.携帯品類（革）</t>
  </si>
  <si>
    <t>4202.31-100,31-200</t>
  </si>
  <si>
    <t>かばん・袋物（プラ・繊維）</t>
  </si>
  <si>
    <t>7.プラ・繊維合計</t>
  </si>
  <si>
    <t>(8+11)</t>
  </si>
  <si>
    <t>8.かばん類計（プラ・繊維）</t>
  </si>
  <si>
    <t>(9+10)</t>
  </si>
  <si>
    <t>9.トランク・スーツ類（プラ・繊維）</t>
  </si>
  <si>
    <t>4202.12-100,12-210,12-220</t>
  </si>
  <si>
    <t>10.旅行用バッグ・リュック類（プラ・繊維）</t>
  </si>
  <si>
    <t>4202.92-000</t>
  </si>
  <si>
    <t>11.袋物類計（プラ・繊維）</t>
  </si>
  <si>
    <t>(12+13)</t>
  </si>
  <si>
    <t>12.ハンドバッグ（プラ・繊維）</t>
  </si>
  <si>
    <t>4202.22-100,22-200</t>
  </si>
  <si>
    <t>13.携帯品類（プラ・繊維）</t>
  </si>
  <si>
    <t>4202.32-100,32-200</t>
  </si>
  <si>
    <t>かばん・袋物（その他）</t>
  </si>
  <si>
    <t>14.その他の材料合計</t>
  </si>
  <si>
    <t>(15+16+17)</t>
  </si>
  <si>
    <t>15.かばん類計（その他）</t>
  </si>
  <si>
    <t>4202.19-000,99-010,99-020,99-090</t>
  </si>
  <si>
    <t>16.うち旅行用バッグ・リュック等（その他）</t>
  </si>
  <si>
    <t>4202.99-010,99-020,99-090</t>
  </si>
  <si>
    <t>17.袋物類計（その他）</t>
  </si>
  <si>
    <t>4202.29-000,39-000</t>
  </si>
  <si>
    <t>出典：財務省貿易統計</t>
    <phoneticPr fontId="7"/>
  </si>
  <si>
    <t>出典：財務省貿易統計</t>
    <phoneticPr fontId="7"/>
  </si>
  <si>
    <t>数量(個)</t>
  </si>
  <si>
    <t>数量(個)</t>
    <phoneticPr fontId="2"/>
  </si>
  <si>
    <t>数量(個)</t>
    <phoneticPr fontId="2"/>
  </si>
  <si>
    <r>
      <t>2015</t>
    </r>
    <r>
      <rPr>
        <sz val="11"/>
        <rFont val="ＭＳ Ｐゴシック"/>
        <family val="3"/>
        <charset val="128"/>
      </rPr>
      <t>年</t>
    </r>
    <phoneticPr fontId="3"/>
  </si>
  <si>
    <t>2015年</t>
    <phoneticPr fontId="5"/>
  </si>
  <si>
    <t>フィリピン</t>
  </si>
  <si>
    <r>
      <t>2016</t>
    </r>
    <r>
      <rPr>
        <sz val="11"/>
        <rFont val="ＭＳ Ｐゴシック"/>
        <family val="3"/>
        <charset val="128"/>
      </rPr>
      <t>年</t>
    </r>
    <phoneticPr fontId="2"/>
  </si>
  <si>
    <t>2016年</t>
    <phoneticPr fontId="5"/>
  </si>
  <si>
    <r>
      <t>2017</t>
    </r>
    <r>
      <rPr>
        <sz val="11"/>
        <rFont val="ＭＳ Ｐゴシック"/>
        <family val="3"/>
        <charset val="128"/>
      </rPr>
      <t>年</t>
    </r>
    <phoneticPr fontId="2"/>
  </si>
  <si>
    <t>2017年</t>
    <phoneticPr fontId="8"/>
  </si>
  <si>
    <t>2017年</t>
    <phoneticPr fontId="8"/>
  </si>
  <si>
    <r>
      <t>2018</t>
    </r>
    <r>
      <rPr>
        <sz val="11"/>
        <rFont val="ＭＳ Ｐゴシック"/>
        <family val="3"/>
        <charset val="128"/>
      </rPr>
      <t>年</t>
    </r>
    <phoneticPr fontId="2"/>
  </si>
  <si>
    <t>2018年</t>
    <phoneticPr fontId="8"/>
  </si>
  <si>
    <t>2018年</t>
    <phoneticPr fontId="8"/>
  </si>
  <si>
    <t>2018年</t>
    <phoneticPr fontId="8"/>
  </si>
  <si>
    <r>
      <t>2019</t>
    </r>
    <r>
      <rPr>
        <sz val="11"/>
        <rFont val="ＭＳ Ｐゴシック"/>
        <family val="3"/>
        <charset val="128"/>
      </rPr>
      <t>年</t>
    </r>
    <phoneticPr fontId="2"/>
  </si>
  <si>
    <t>2019年</t>
    <phoneticPr fontId="8"/>
  </si>
  <si>
    <r>
      <t>2020</t>
    </r>
    <r>
      <rPr>
        <sz val="11"/>
        <rFont val="ＭＳ Ｐゴシック"/>
        <family val="3"/>
        <charset val="128"/>
      </rPr>
      <t>年</t>
    </r>
    <phoneticPr fontId="2"/>
  </si>
  <si>
    <t>2020年</t>
    <phoneticPr fontId="8"/>
  </si>
  <si>
    <t>カンボジア</t>
  </si>
  <si>
    <t>2021年</t>
    <phoneticPr fontId="8"/>
  </si>
  <si>
    <t>2021年</t>
    <phoneticPr fontId="2"/>
  </si>
  <si>
    <t>2022年</t>
  </si>
  <si>
    <t>2022年</t>
    <phoneticPr fontId="8"/>
  </si>
  <si>
    <t>2023年</t>
    <phoneticPr fontId="2"/>
  </si>
  <si>
    <t>2023年</t>
    <phoneticPr fontId="8"/>
  </si>
  <si>
    <t>2024年</t>
    <phoneticPr fontId="8"/>
  </si>
  <si>
    <t>2024年</t>
    <phoneticPr fontId="2"/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</si>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</sst>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2">
    <xf numFmtId="0" fontId="0" fillId="0" borderId="0" xfId="0"/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horizontal="left" vertical="center" shrinkToFit="1"/>
    </xf>
    <xf numFmtId="0" fontId="0" fillId="2" borderId="22" xfId="0" applyFill="1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shrinkToFit="1"/>
    </xf>
    <xf numFmtId="0" fontId="0" fillId="2" borderId="25" xfId="0" applyFill="1" applyBorder="1" applyAlignment="1">
      <alignment horizontal="left" vertical="center" shrinkToFit="1"/>
    </xf>
    <xf numFmtId="0" fontId="0" fillId="2" borderId="26" xfId="0" applyFill="1" applyBorder="1" applyAlignment="1">
      <alignment horizontal="left" vertical="center" shrinkToFit="1"/>
    </xf>
    <xf numFmtId="0" fontId="0" fillId="2" borderId="24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10" fillId="0" borderId="11" xfId="0" applyFont="1" applyBorder="1" applyAlignment="1">
      <alignment horizontal="left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2">
    <cellStyle name="標準" xfId="0" builtinId="0"/>
    <cellStyle name="標準 2" xfId="1" xr:uid="{16D53E1F-D49A-4EC2-86DD-8C78D5448F7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DF9A-6F4D-4FC8-A550-2C92ECD28019}">
  <dimension ref="A1:AG55"/>
  <sheetViews>
    <sheetView tabSelected="1" workbookViewId="0">
      <selection activeCell="A2" sqref="A2"/>
    </sheetView>
  </sheetViews>
  <sheetFormatPr defaultRowHeight="13.5" x14ac:dyDescent="0.15"/>
  <cols>
    <col min="1" max="1" width="26.375" style="7" bestFit="1" customWidth="1"/>
    <col min="2" max="2" width="28.75" style="13" bestFit="1" customWidth="1"/>
    <col min="3" max="3" width="10.25" bestFit="1" customWidth="1"/>
    <col min="4" max="4" width="12.125" style="1" bestFit="1" customWidth="1"/>
    <col min="5" max="5" width="7.125" style="4" customWidth="1"/>
    <col min="6" max="6" width="12.125" style="1" bestFit="1" customWidth="1"/>
    <col min="7" max="7" width="7.125" style="4" customWidth="1"/>
    <col min="8" max="8" width="12.125" style="1" bestFit="1" customWidth="1"/>
    <col min="9" max="9" width="7.125" style="4" customWidth="1"/>
    <col min="10" max="10" width="12.125" style="1" bestFit="1" customWidth="1"/>
    <col min="11" max="11" width="7.125" style="4" customWidth="1"/>
    <col min="12" max="12" width="12.125" style="1" bestFit="1" customWidth="1"/>
    <col min="13" max="13" width="7.125" style="4" customWidth="1"/>
    <col min="14" max="14" width="12.125" style="1" bestFit="1" customWidth="1"/>
    <col min="15" max="15" width="7.125" style="4" customWidth="1"/>
    <col min="16" max="16" width="12.125" style="1" bestFit="1" customWidth="1"/>
    <col min="17" max="17" width="7.125" style="4" customWidth="1"/>
    <col min="18" max="18" width="12.125" style="1" bestFit="1" customWidth="1"/>
    <col min="19" max="19" width="7.125" style="4" customWidth="1"/>
    <col min="20" max="20" width="12.125" style="1" bestFit="1" customWidth="1"/>
    <col min="21" max="21" width="7.125" style="4" customWidth="1"/>
    <col min="22" max="22" width="12.125" style="1" bestFit="1" customWidth="1"/>
    <col min="23" max="23" width="7.125" style="4" customWidth="1"/>
    <col min="24" max="24" width="12.125" style="1" bestFit="1" customWidth="1"/>
    <col min="25" max="25" width="7.125" style="4" customWidth="1"/>
    <col min="26" max="26" width="12.125" style="1" bestFit="1" customWidth="1"/>
    <col min="27" max="27" width="7.125" style="4" customWidth="1"/>
    <col min="28" max="28" width="12.125" style="1" bestFit="1" customWidth="1"/>
    <col min="29" max="29" width="7.125" style="4" bestFit="1" customWidth="1"/>
    <col min="30" max="30" width="12.125" style="1" bestFit="1" customWidth="1"/>
    <col min="31" max="31" width="7.125" style="4" bestFit="1" customWidth="1"/>
    <col min="32" max="32" width="12.125" style="1" bestFit="1" customWidth="1"/>
    <col min="33" max="33" width="7.125" style="4" bestFit="1" customWidth="1"/>
  </cols>
  <sheetData>
    <row r="1" spans="1:33" x14ac:dyDescent="0.15">
      <c r="A1" s="7" t="s">
        <v>8</v>
      </c>
      <c r="AG1" s="32" t="s">
        <v>93</v>
      </c>
    </row>
    <row r="3" spans="1:33" x14ac:dyDescent="0.15">
      <c r="A3" s="39"/>
      <c r="B3" s="40"/>
      <c r="C3" s="41"/>
      <c r="D3" s="38" t="s">
        <v>123</v>
      </c>
      <c r="E3" s="38"/>
      <c r="F3" s="38" t="s">
        <v>122</v>
      </c>
      <c r="G3" s="38"/>
      <c r="H3" s="38" t="s">
        <v>119</v>
      </c>
      <c r="I3" s="38"/>
      <c r="J3" s="38" t="s">
        <v>117</v>
      </c>
      <c r="K3" s="38"/>
      <c r="L3" s="38" t="s">
        <v>116</v>
      </c>
      <c r="M3" s="38"/>
      <c r="N3" s="38" t="s">
        <v>112</v>
      </c>
      <c r="O3" s="38"/>
      <c r="P3" s="38" t="s">
        <v>110</v>
      </c>
      <c r="Q3" s="38"/>
      <c r="R3" s="38" t="s">
        <v>106</v>
      </c>
      <c r="S3" s="38"/>
      <c r="T3" s="38" t="s">
        <v>103</v>
      </c>
      <c r="U3" s="38"/>
      <c r="V3" s="38" t="s">
        <v>101</v>
      </c>
      <c r="W3" s="38"/>
      <c r="X3" s="38" t="s">
        <v>98</v>
      </c>
      <c r="Y3" s="38"/>
      <c r="Z3" s="38" t="s">
        <v>3</v>
      </c>
      <c r="AA3" s="38"/>
      <c r="AB3" s="37" t="s">
        <v>2</v>
      </c>
      <c r="AC3" s="38"/>
      <c r="AD3" s="37" t="s">
        <v>1</v>
      </c>
      <c r="AE3" s="38"/>
      <c r="AF3" s="37" t="s">
        <v>7</v>
      </c>
      <c r="AG3" s="38"/>
    </row>
    <row r="4" spans="1:33" x14ac:dyDescent="0.15">
      <c r="A4" s="42"/>
      <c r="B4" s="43"/>
      <c r="C4" s="44"/>
      <c r="D4" s="9" t="s">
        <v>4</v>
      </c>
      <c r="E4" s="10" t="s">
        <v>0</v>
      </c>
      <c r="F4" s="9" t="s">
        <v>4</v>
      </c>
      <c r="G4" s="10" t="s">
        <v>0</v>
      </c>
      <c r="H4" s="9" t="s">
        <v>4</v>
      </c>
      <c r="I4" s="10" t="s">
        <v>0</v>
      </c>
      <c r="J4" s="9" t="s">
        <v>4</v>
      </c>
      <c r="K4" s="10" t="s">
        <v>0</v>
      </c>
      <c r="L4" s="9" t="s">
        <v>4</v>
      </c>
      <c r="M4" s="10" t="s">
        <v>0</v>
      </c>
      <c r="N4" s="9" t="s">
        <v>4</v>
      </c>
      <c r="O4" s="10" t="s">
        <v>0</v>
      </c>
      <c r="P4" s="9" t="s">
        <v>4</v>
      </c>
      <c r="Q4" s="10" t="s">
        <v>0</v>
      </c>
      <c r="R4" s="9" t="s">
        <v>4</v>
      </c>
      <c r="S4" s="10" t="s">
        <v>0</v>
      </c>
      <c r="T4" s="9" t="s">
        <v>4</v>
      </c>
      <c r="U4" s="10" t="s">
        <v>0</v>
      </c>
      <c r="V4" s="9" t="s">
        <v>4</v>
      </c>
      <c r="W4" s="10" t="s">
        <v>0</v>
      </c>
      <c r="X4" s="9" t="s">
        <v>4</v>
      </c>
      <c r="Y4" s="10" t="s">
        <v>0</v>
      </c>
      <c r="Z4" s="9" t="s">
        <v>4</v>
      </c>
      <c r="AA4" s="10" t="s">
        <v>0</v>
      </c>
      <c r="AB4" s="9" t="s">
        <v>4</v>
      </c>
      <c r="AC4" s="10" t="s">
        <v>0</v>
      </c>
      <c r="AD4" s="9" t="s">
        <v>4</v>
      </c>
      <c r="AE4" s="10" t="s">
        <v>0</v>
      </c>
      <c r="AF4" s="9" t="s">
        <v>4</v>
      </c>
      <c r="AG4" s="10" t="s">
        <v>0</v>
      </c>
    </row>
    <row r="5" spans="1:33" x14ac:dyDescent="0.15">
      <c r="A5" s="45" t="s">
        <v>9</v>
      </c>
      <c r="B5" s="51" t="s">
        <v>10</v>
      </c>
      <c r="C5" s="14" t="s">
        <v>96</v>
      </c>
      <c r="D5" s="2">
        <v>20987110</v>
      </c>
      <c r="E5" s="5">
        <v>96.1</v>
      </c>
      <c r="F5" s="2">
        <v>21829983</v>
      </c>
      <c r="G5" s="5">
        <v>92.4</v>
      </c>
      <c r="H5" s="2">
        <v>23615024</v>
      </c>
      <c r="I5" s="5">
        <v>92.3</v>
      </c>
      <c r="J5" s="2">
        <v>25593716</v>
      </c>
      <c r="K5" s="5">
        <v>109.7</v>
      </c>
      <c r="L5" s="2">
        <v>23332818</v>
      </c>
      <c r="M5" s="5">
        <v>101.04376472438649</v>
      </c>
      <c r="N5" s="2">
        <v>23091794</v>
      </c>
      <c r="O5" s="5">
        <v>76.900969836048148</v>
      </c>
      <c r="P5" s="2">
        <v>30027962</v>
      </c>
      <c r="Q5" s="5">
        <v>97.970937361653156</v>
      </c>
      <c r="R5" s="2">
        <v>30649867</v>
      </c>
      <c r="S5" s="5">
        <v>97.830636909256</v>
      </c>
      <c r="T5" s="2">
        <v>31329518</v>
      </c>
      <c r="U5" s="5">
        <v>101.77574608649506</v>
      </c>
      <c r="V5" s="2">
        <v>30782892</v>
      </c>
      <c r="W5" s="5">
        <v>100.53924537393901</v>
      </c>
      <c r="X5" s="2">
        <v>30617787</v>
      </c>
      <c r="Y5" s="5">
        <v>88.905829580526671</v>
      </c>
      <c r="Z5" s="2">
        <v>34438447</v>
      </c>
      <c r="AA5" s="5">
        <v>105.52082651903298</v>
      </c>
      <c r="AB5" s="2">
        <v>32636635</v>
      </c>
      <c r="AC5" s="5">
        <v>99.646882695740743</v>
      </c>
      <c r="AD5" s="2">
        <v>32752289</v>
      </c>
      <c r="AE5" s="5">
        <v>104.43369279502201</v>
      </c>
      <c r="AF5" s="2">
        <v>31361803</v>
      </c>
      <c r="AG5" s="5">
        <v>95.897844700595613</v>
      </c>
    </row>
    <row r="6" spans="1:33" x14ac:dyDescent="0.15">
      <c r="A6" s="46"/>
      <c r="B6" s="52"/>
      <c r="C6" s="14" t="s">
        <v>5</v>
      </c>
      <c r="D6" s="2">
        <v>384801369</v>
      </c>
      <c r="E6" s="5">
        <v>99.3</v>
      </c>
      <c r="F6" s="2">
        <v>387484572</v>
      </c>
      <c r="G6" s="5">
        <v>113</v>
      </c>
      <c r="H6" s="2">
        <v>343016552</v>
      </c>
      <c r="I6" s="5">
        <v>122.9</v>
      </c>
      <c r="J6" s="2">
        <v>278998580</v>
      </c>
      <c r="K6" s="5">
        <v>133.4</v>
      </c>
      <c r="L6" s="2">
        <v>209171414</v>
      </c>
      <c r="M6" s="5">
        <v>112.37605327997571</v>
      </c>
      <c r="N6" s="2">
        <v>186135220</v>
      </c>
      <c r="O6" s="5">
        <v>76.631586799975182</v>
      </c>
      <c r="P6" s="2">
        <v>242896210</v>
      </c>
      <c r="Q6" s="5">
        <v>102.9794051754848</v>
      </c>
      <c r="R6" s="2">
        <v>235868725</v>
      </c>
      <c r="S6" s="5">
        <v>105.23583430208647</v>
      </c>
      <c r="T6" s="2">
        <v>224133468</v>
      </c>
      <c r="U6" s="5">
        <v>105.19329373443369</v>
      </c>
      <c r="V6" s="2">
        <v>213068210</v>
      </c>
      <c r="W6" s="5">
        <v>98.092203182513103</v>
      </c>
      <c r="X6" s="2">
        <v>217212177</v>
      </c>
      <c r="Y6" s="5">
        <v>107.22785086692042</v>
      </c>
      <c r="Z6" s="2">
        <v>202570671</v>
      </c>
      <c r="AA6" s="5">
        <v>112.43940298355028</v>
      </c>
      <c r="AB6" s="2">
        <v>180159860</v>
      </c>
      <c r="AC6" s="5">
        <v>114.97903864633827</v>
      </c>
      <c r="AD6" s="2">
        <v>156689308</v>
      </c>
      <c r="AE6" s="5">
        <v>118.92667627602098</v>
      </c>
      <c r="AF6" s="2">
        <v>131752869</v>
      </c>
      <c r="AG6" s="5">
        <v>109.80932557164303</v>
      </c>
    </row>
    <row r="7" spans="1:33" x14ac:dyDescent="0.15">
      <c r="A7" s="46"/>
      <c r="B7" s="53"/>
      <c r="C7" s="14" t="s">
        <v>6</v>
      </c>
      <c r="D7" s="2">
        <v>18335</v>
      </c>
      <c r="E7" s="5">
        <v>103.3</v>
      </c>
      <c r="F7" s="2">
        <v>17750</v>
      </c>
      <c r="G7" s="5">
        <v>122.2</v>
      </c>
      <c r="H7" s="2">
        <v>14525</v>
      </c>
      <c r="I7" s="5">
        <v>133.19999999999999</v>
      </c>
      <c r="J7" s="2">
        <v>10901</v>
      </c>
      <c r="K7" s="5">
        <v>121.6</v>
      </c>
      <c r="L7" s="2">
        <v>8965</v>
      </c>
      <c r="M7" s="5">
        <v>111.2144895174296</v>
      </c>
      <c r="N7" s="2">
        <v>8061</v>
      </c>
      <c r="O7" s="5">
        <v>99.65385090864136</v>
      </c>
      <c r="P7" s="2">
        <v>8089</v>
      </c>
      <c r="Q7" s="5">
        <v>105.10654885654887</v>
      </c>
      <c r="R7" s="2">
        <v>7696</v>
      </c>
      <c r="S7" s="5">
        <v>107.57618115739447</v>
      </c>
      <c r="T7" s="2">
        <v>7154</v>
      </c>
      <c r="U7" s="5">
        <v>103.35163247616296</v>
      </c>
      <c r="V7" s="2">
        <v>6922</v>
      </c>
      <c r="W7" s="5">
        <v>97.575415844375527</v>
      </c>
      <c r="X7" s="2">
        <v>7094</v>
      </c>
      <c r="Y7" s="5">
        <v>120.60523631417885</v>
      </c>
      <c r="Z7" s="2">
        <v>5882</v>
      </c>
      <c r="AA7" s="5">
        <v>106.55797101449276</v>
      </c>
      <c r="AB7" s="2">
        <v>5520</v>
      </c>
      <c r="AC7" s="5">
        <v>115.38461538461537</v>
      </c>
      <c r="AD7" s="2">
        <v>4784</v>
      </c>
      <c r="AE7" s="5">
        <v>113.87764817900501</v>
      </c>
      <c r="AF7" s="2">
        <v>4201</v>
      </c>
      <c r="AG7" s="5">
        <v>114.49986372308531</v>
      </c>
    </row>
    <row r="8" spans="1:33" x14ac:dyDescent="0.15">
      <c r="A8" s="46"/>
      <c r="B8" s="48" t="s">
        <v>11</v>
      </c>
      <c r="C8" s="8" t="s">
        <v>97</v>
      </c>
      <c r="D8" s="11">
        <v>5766754</v>
      </c>
      <c r="E8" s="12">
        <v>97.9</v>
      </c>
      <c r="F8" s="11">
        <v>5890222</v>
      </c>
      <c r="G8" s="12">
        <v>90.9</v>
      </c>
      <c r="H8" s="11">
        <v>6480501</v>
      </c>
      <c r="I8" s="12">
        <v>99.8</v>
      </c>
      <c r="J8" s="11">
        <v>6491590</v>
      </c>
      <c r="K8" s="12">
        <v>115.2</v>
      </c>
      <c r="L8" s="11">
        <v>5635238</v>
      </c>
      <c r="M8" s="12">
        <v>109.04066648413367</v>
      </c>
      <c r="N8" s="11">
        <v>5168015</v>
      </c>
      <c r="O8" s="12">
        <v>74.938365982952732</v>
      </c>
      <c r="P8" s="11">
        <v>6896354</v>
      </c>
      <c r="Q8" s="12">
        <v>96.948500158854671</v>
      </c>
      <c r="R8" s="11">
        <v>7113420</v>
      </c>
      <c r="S8" s="12">
        <v>100.08920681911559</v>
      </c>
      <c r="T8" s="11">
        <v>7107080</v>
      </c>
      <c r="U8" s="12">
        <v>104.10233582388082</v>
      </c>
      <c r="V8" s="11">
        <v>6827013</v>
      </c>
      <c r="W8" s="12">
        <v>101.01694438751842</v>
      </c>
      <c r="X8" s="11">
        <v>6758285</v>
      </c>
      <c r="Y8" s="12">
        <v>95.784551955400687</v>
      </c>
      <c r="Z8" s="11">
        <v>7055715</v>
      </c>
      <c r="AA8" s="12">
        <v>90.110209390818369</v>
      </c>
      <c r="AB8" s="11">
        <v>7830095</v>
      </c>
      <c r="AC8" s="12">
        <v>98.425945619256368</v>
      </c>
      <c r="AD8" s="11">
        <v>7955316</v>
      </c>
      <c r="AE8" s="12">
        <v>111.04013323728384</v>
      </c>
      <c r="AF8" s="11">
        <v>7164361</v>
      </c>
      <c r="AG8" s="12">
        <v>85.04608151880565</v>
      </c>
    </row>
    <row r="9" spans="1:33" x14ac:dyDescent="0.15">
      <c r="A9" s="46"/>
      <c r="B9" s="49"/>
      <c r="C9" s="8" t="s">
        <v>5</v>
      </c>
      <c r="D9" s="11">
        <v>163178931</v>
      </c>
      <c r="E9" s="12">
        <v>103.5</v>
      </c>
      <c r="F9" s="11">
        <v>157708614</v>
      </c>
      <c r="G9" s="12">
        <v>125.9</v>
      </c>
      <c r="H9" s="11">
        <v>125217881</v>
      </c>
      <c r="I9" s="12">
        <v>116.3</v>
      </c>
      <c r="J9" s="11">
        <v>107694086</v>
      </c>
      <c r="K9" s="12">
        <v>141</v>
      </c>
      <c r="L9" s="11">
        <v>76388371</v>
      </c>
      <c r="M9" s="12">
        <v>115.61649691132092</v>
      </c>
      <c r="N9" s="11">
        <v>66070477</v>
      </c>
      <c r="O9" s="12">
        <v>77.65310550238857</v>
      </c>
      <c r="P9" s="11">
        <v>85084140</v>
      </c>
      <c r="Q9" s="12">
        <v>101.16124558103927</v>
      </c>
      <c r="R9" s="11">
        <v>84107446</v>
      </c>
      <c r="S9" s="12">
        <v>102.21074544021845</v>
      </c>
      <c r="T9" s="11">
        <v>82288262</v>
      </c>
      <c r="U9" s="12">
        <v>104.15286191251273</v>
      </c>
      <c r="V9" s="11">
        <v>79007202</v>
      </c>
      <c r="W9" s="12">
        <v>96.388113940129045</v>
      </c>
      <c r="X9" s="11">
        <v>81967785</v>
      </c>
      <c r="Y9" s="12">
        <v>105.84600971583382</v>
      </c>
      <c r="Z9" s="11">
        <v>77440600</v>
      </c>
      <c r="AA9" s="12">
        <v>113.10686478422996</v>
      </c>
      <c r="AB9" s="11">
        <v>68466755</v>
      </c>
      <c r="AC9" s="12">
        <v>113.35723998015732</v>
      </c>
      <c r="AD9" s="11">
        <v>60399102</v>
      </c>
      <c r="AE9" s="12">
        <v>125.1114564938327</v>
      </c>
      <c r="AF9" s="11">
        <v>48276236</v>
      </c>
      <c r="AG9" s="12">
        <v>111.78207815750989</v>
      </c>
    </row>
    <row r="10" spans="1:33" x14ac:dyDescent="0.15">
      <c r="A10" s="46"/>
      <c r="B10" s="50"/>
      <c r="C10" s="8" t="s">
        <v>6</v>
      </c>
      <c r="D10" s="11">
        <v>28296</v>
      </c>
      <c r="E10" s="12">
        <v>105.7</v>
      </c>
      <c r="F10" s="11">
        <v>26775</v>
      </c>
      <c r="G10" s="12">
        <v>138.6</v>
      </c>
      <c r="H10" s="11">
        <v>19322</v>
      </c>
      <c r="I10" s="12">
        <v>116.5</v>
      </c>
      <c r="J10" s="11">
        <v>16590</v>
      </c>
      <c r="K10" s="12">
        <v>122.4</v>
      </c>
      <c r="L10" s="11">
        <v>13555</v>
      </c>
      <c r="M10" s="12">
        <v>106.03097622027535</v>
      </c>
      <c r="N10" s="11">
        <v>12784</v>
      </c>
      <c r="O10" s="12">
        <v>103.61484843572701</v>
      </c>
      <c r="P10" s="11">
        <v>12338</v>
      </c>
      <c r="Q10" s="12">
        <v>104.34709066305818</v>
      </c>
      <c r="R10" s="11">
        <v>11824</v>
      </c>
      <c r="S10" s="12">
        <v>102.12471929521507</v>
      </c>
      <c r="T10" s="11">
        <v>11578</v>
      </c>
      <c r="U10" s="12">
        <v>100.04320400933207</v>
      </c>
      <c r="V10" s="11">
        <v>11573</v>
      </c>
      <c r="W10" s="12">
        <v>95.423812664907643</v>
      </c>
      <c r="X10" s="11">
        <v>12128</v>
      </c>
      <c r="Y10" s="12">
        <v>110.49562682215743</v>
      </c>
      <c r="Z10" s="11">
        <v>10976</v>
      </c>
      <c r="AA10" s="12">
        <v>125.52607502287283</v>
      </c>
      <c r="AB10" s="11">
        <v>8744</v>
      </c>
      <c r="AC10" s="12">
        <v>115.17386722866175</v>
      </c>
      <c r="AD10" s="11">
        <v>7592</v>
      </c>
      <c r="AE10" s="12">
        <v>112.6743840902345</v>
      </c>
      <c r="AF10" s="11">
        <v>6738</v>
      </c>
      <c r="AG10" s="12">
        <v>131.42188414277356</v>
      </c>
    </row>
    <row r="11" spans="1:33" x14ac:dyDescent="0.15">
      <c r="A11" s="46"/>
      <c r="B11" s="51" t="s">
        <v>12</v>
      </c>
      <c r="C11" s="14" t="s">
        <v>97</v>
      </c>
      <c r="D11" s="3">
        <v>86710</v>
      </c>
      <c r="E11" s="6">
        <v>80.5</v>
      </c>
      <c r="F11" s="3">
        <v>107734</v>
      </c>
      <c r="G11" s="6">
        <v>120</v>
      </c>
      <c r="H11" s="3">
        <v>89745</v>
      </c>
      <c r="I11" s="6">
        <v>70.7</v>
      </c>
      <c r="J11" s="3">
        <v>126994</v>
      </c>
      <c r="K11" s="6">
        <v>108.3</v>
      </c>
      <c r="L11" s="3">
        <v>117218</v>
      </c>
      <c r="M11" s="6">
        <v>110.68848619911424</v>
      </c>
      <c r="N11" s="3">
        <v>105899</v>
      </c>
      <c r="O11" s="6">
        <v>77.261319364393799</v>
      </c>
      <c r="P11" s="3">
        <v>137066</v>
      </c>
      <c r="Q11" s="6">
        <v>70.450667160097865</v>
      </c>
      <c r="R11" s="3">
        <v>194556</v>
      </c>
      <c r="S11" s="6">
        <v>114.17873659006079</v>
      </c>
      <c r="T11" s="3">
        <v>170396</v>
      </c>
      <c r="U11" s="6">
        <v>96.987290040924591</v>
      </c>
      <c r="V11" s="3">
        <v>175689</v>
      </c>
      <c r="W11" s="6">
        <v>114.10080726342247</v>
      </c>
      <c r="X11" s="3">
        <v>153977</v>
      </c>
      <c r="Y11" s="6">
        <v>84.128024826938102</v>
      </c>
      <c r="Z11" s="3">
        <v>183027</v>
      </c>
      <c r="AA11" s="6">
        <v>102.86865666608588</v>
      </c>
      <c r="AB11" s="3">
        <v>177923</v>
      </c>
      <c r="AC11" s="6">
        <v>103.95370305452336</v>
      </c>
      <c r="AD11" s="3">
        <v>171156</v>
      </c>
      <c r="AE11" s="6">
        <v>122.37578738890755</v>
      </c>
      <c r="AF11" s="3">
        <v>139861</v>
      </c>
      <c r="AG11" s="6">
        <v>93.692263376139664</v>
      </c>
    </row>
    <row r="12" spans="1:33" x14ac:dyDescent="0.15">
      <c r="A12" s="46"/>
      <c r="B12" s="52"/>
      <c r="C12" s="14" t="s">
        <v>5</v>
      </c>
      <c r="D12" s="3">
        <v>2617561</v>
      </c>
      <c r="E12" s="6">
        <v>75.3</v>
      </c>
      <c r="F12" s="3">
        <v>3478318</v>
      </c>
      <c r="G12" s="6">
        <v>122</v>
      </c>
      <c r="H12" s="3">
        <v>2852148</v>
      </c>
      <c r="I12" s="6">
        <v>91.1</v>
      </c>
      <c r="J12" s="3">
        <v>3132489</v>
      </c>
      <c r="K12" s="6">
        <v>143.69999999999999</v>
      </c>
      <c r="L12" s="3">
        <v>2179590</v>
      </c>
      <c r="M12" s="6">
        <v>97.370197417238742</v>
      </c>
      <c r="N12" s="3">
        <v>2238457</v>
      </c>
      <c r="O12" s="6">
        <v>61.131298952404876</v>
      </c>
      <c r="P12" s="3">
        <v>3661720</v>
      </c>
      <c r="Q12" s="6">
        <v>95.1764563995076</v>
      </c>
      <c r="R12" s="3">
        <v>3847296</v>
      </c>
      <c r="S12" s="6">
        <v>98.516855405693306</v>
      </c>
      <c r="T12" s="3">
        <v>3905216</v>
      </c>
      <c r="U12" s="6">
        <v>100.99659113332598</v>
      </c>
      <c r="V12" s="3">
        <v>3866681</v>
      </c>
      <c r="W12" s="6">
        <v>87.392081538317939</v>
      </c>
      <c r="X12" s="3">
        <v>4424521</v>
      </c>
      <c r="Y12" s="6">
        <v>98.142891112371018</v>
      </c>
      <c r="Z12" s="3">
        <v>4508244</v>
      </c>
      <c r="AA12" s="6">
        <v>124.26994668644735</v>
      </c>
      <c r="AB12" s="3">
        <v>3627783</v>
      </c>
      <c r="AC12" s="6">
        <v>110.17506978981663</v>
      </c>
      <c r="AD12" s="3">
        <v>3292744</v>
      </c>
      <c r="AE12" s="6">
        <v>146.59227706269101</v>
      </c>
      <c r="AF12" s="3">
        <v>2246192</v>
      </c>
      <c r="AG12" s="6">
        <v>103.1286256645282</v>
      </c>
    </row>
    <row r="13" spans="1:33" x14ac:dyDescent="0.15">
      <c r="A13" s="46"/>
      <c r="B13" s="53"/>
      <c r="C13" s="14" t="s">
        <v>6</v>
      </c>
      <c r="D13" s="3">
        <v>30188</v>
      </c>
      <c r="E13" s="6">
        <v>93.5</v>
      </c>
      <c r="F13" s="3">
        <v>32286</v>
      </c>
      <c r="G13" s="6">
        <v>101.6</v>
      </c>
      <c r="H13" s="3">
        <v>31781</v>
      </c>
      <c r="I13" s="6">
        <v>128.80000000000001</v>
      </c>
      <c r="J13" s="3">
        <v>24666</v>
      </c>
      <c r="K13" s="6">
        <v>132.69999999999999</v>
      </c>
      <c r="L13" s="3">
        <v>18594</v>
      </c>
      <c r="M13" s="6">
        <v>87.964802724950331</v>
      </c>
      <c r="N13" s="3">
        <v>21138</v>
      </c>
      <c r="O13" s="6">
        <v>79.12408759124088</v>
      </c>
      <c r="P13" s="3">
        <v>26715</v>
      </c>
      <c r="Q13" s="6">
        <v>135.09481668773705</v>
      </c>
      <c r="R13" s="3">
        <v>19775</v>
      </c>
      <c r="S13" s="6">
        <v>86.285888821014041</v>
      </c>
      <c r="T13" s="3">
        <v>22918</v>
      </c>
      <c r="U13" s="6">
        <v>104.13012858376118</v>
      </c>
      <c r="V13" s="3">
        <v>22009</v>
      </c>
      <c r="W13" s="6">
        <v>76.593005046111017</v>
      </c>
      <c r="X13" s="3">
        <v>28735</v>
      </c>
      <c r="Y13" s="6">
        <v>116.65719389412146</v>
      </c>
      <c r="Z13" s="3">
        <v>24632</v>
      </c>
      <c r="AA13" s="6">
        <v>120.80431584109859</v>
      </c>
      <c r="AB13" s="3">
        <v>20390</v>
      </c>
      <c r="AC13" s="6">
        <v>105.98814845618048</v>
      </c>
      <c r="AD13" s="3">
        <v>19238</v>
      </c>
      <c r="AE13" s="6">
        <v>119.78829389788295</v>
      </c>
      <c r="AF13" s="3">
        <v>16060</v>
      </c>
      <c r="AG13" s="6">
        <v>110.067850044548</v>
      </c>
    </row>
    <row r="14" spans="1:33" x14ac:dyDescent="0.15">
      <c r="A14" s="46"/>
      <c r="B14" s="48" t="s">
        <v>13</v>
      </c>
      <c r="C14" s="8" t="s">
        <v>97</v>
      </c>
      <c r="D14" s="11">
        <v>15220356</v>
      </c>
      <c r="E14" s="12">
        <v>95.5</v>
      </c>
      <c r="F14" s="11">
        <v>15939761</v>
      </c>
      <c r="G14" s="12">
        <v>93</v>
      </c>
      <c r="H14" s="11">
        <v>17134523</v>
      </c>
      <c r="I14" s="12">
        <v>89.7</v>
      </c>
      <c r="J14" s="11">
        <v>19102126</v>
      </c>
      <c r="K14" s="12">
        <v>107.9</v>
      </c>
      <c r="L14" s="11">
        <v>17697580</v>
      </c>
      <c r="M14" s="12">
        <v>98.737994928413258</v>
      </c>
      <c r="N14" s="11">
        <v>17923779</v>
      </c>
      <c r="O14" s="12">
        <v>77.486091758082708</v>
      </c>
      <c r="P14" s="11">
        <v>23131608</v>
      </c>
      <c r="Q14" s="12">
        <v>98.279948541086085</v>
      </c>
      <c r="R14" s="11">
        <v>23536447</v>
      </c>
      <c r="S14" s="12">
        <v>97.167952292828659</v>
      </c>
      <c r="T14" s="11">
        <v>24222438</v>
      </c>
      <c r="U14" s="12">
        <v>101.11270807470684</v>
      </c>
      <c r="V14" s="11">
        <v>23955879</v>
      </c>
      <c r="W14" s="12">
        <v>100.40393550544348</v>
      </c>
      <c r="X14" s="11">
        <v>23859502</v>
      </c>
      <c r="Y14" s="12">
        <v>87.133387567025821</v>
      </c>
      <c r="Z14" s="11">
        <v>27382732</v>
      </c>
      <c r="AA14" s="12">
        <v>110.38513230785108</v>
      </c>
      <c r="AB14" s="11">
        <v>24806540</v>
      </c>
      <c r="AC14" s="12">
        <v>100.0385813220025</v>
      </c>
      <c r="AD14" s="11">
        <v>24796973</v>
      </c>
      <c r="AE14" s="12">
        <v>102.47766272153891</v>
      </c>
      <c r="AF14" s="11">
        <v>24197442</v>
      </c>
      <c r="AG14" s="12">
        <v>99.663045632542548</v>
      </c>
    </row>
    <row r="15" spans="1:33" x14ac:dyDescent="0.15">
      <c r="A15" s="46"/>
      <c r="B15" s="49"/>
      <c r="C15" s="8" t="s">
        <v>5</v>
      </c>
      <c r="D15" s="11">
        <v>221622438</v>
      </c>
      <c r="E15" s="12">
        <v>96.5</v>
      </c>
      <c r="F15" s="11">
        <v>229775958</v>
      </c>
      <c r="G15" s="12">
        <v>105.5</v>
      </c>
      <c r="H15" s="11">
        <v>217798671</v>
      </c>
      <c r="I15" s="12">
        <v>127.1</v>
      </c>
      <c r="J15" s="11">
        <v>171304494</v>
      </c>
      <c r="K15" s="12">
        <v>129</v>
      </c>
      <c r="L15" s="11">
        <v>132783043</v>
      </c>
      <c r="M15" s="12">
        <v>110.59286821610903</v>
      </c>
      <c r="N15" s="11">
        <v>120064743</v>
      </c>
      <c r="O15" s="12">
        <v>76.080836529170426</v>
      </c>
      <c r="P15" s="11">
        <v>157812070</v>
      </c>
      <c r="Q15" s="12">
        <v>103.98704533848849</v>
      </c>
      <c r="R15" s="11">
        <v>151761279</v>
      </c>
      <c r="S15" s="12">
        <v>106.99077062921675</v>
      </c>
      <c r="T15" s="11">
        <v>141845206</v>
      </c>
      <c r="U15" s="12">
        <v>105.80645939944</v>
      </c>
      <c r="V15" s="11">
        <v>134061008</v>
      </c>
      <c r="W15" s="12">
        <v>99.12500327555172</v>
      </c>
      <c r="X15" s="11">
        <v>135244392</v>
      </c>
      <c r="Y15" s="12">
        <v>108.08304584115515</v>
      </c>
      <c r="Z15" s="11">
        <v>125130071</v>
      </c>
      <c r="AA15" s="12">
        <v>112.03025558292072</v>
      </c>
      <c r="AB15" s="11">
        <v>111693105</v>
      </c>
      <c r="AC15" s="12">
        <v>115.99632988634379</v>
      </c>
      <c r="AD15" s="11">
        <v>96290206</v>
      </c>
      <c r="AE15" s="12">
        <v>115.34989198713848</v>
      </c>
      <c r="AF15" s="11">
        <v>83476633</v>
      </c>
      <c r="AG15" s="12">
        <v>108.69990027150158</v>
      </c>
    </row>
    <row r="16" spans="1:33" x14ac:dyDescent="0.15">
      <c r="A16" s="46"/>
      <c r="B16" s="50"/>
      <c r="C16" s="8" t="s">
        <v>6</v>
      </c>
      <c r="D16" s="11">
        <v>14561</v>
      </c>
      <c r="E16" s="12">
        <v>101</v>
      </c>
      <c r="F16" s="11">
        <v>14415</v>
      </c>
      <c r="G16" s="12">
        <v>113.4</v>
      </c>
      <c r="H16" s="11">
        <v>12711</v>
      </c>
      <c r="I16" s="12">
        <v>141.69999999999999</v>
      </c>
      <c r="J16" s="11">
        <v>8968</v>
      </c>
      <c r="K16" s="12">
        <v>119.5</v>
      </c>
      <c r="L16" s="11">
        <v>7503</v>
      </c>
      <c r="M16" s="12">
        <v>112.00179131213615</v>
      </c>
      <c r="N16" s="11">
        <v>6699</v>
      </c>
      <c r="O16" s="12">
        <v>98.197009674582233</v>
      </c>
      <c r="P16" s="11">
        <v>6822</v>
      </c>
      <c r="Q16" s="12">
        <v>105.80024813895781</v>
      </c>
      <c r="R16" s="11">
        <v>6448</v>
      </c>
      <c r="S16" s="12">
        <v>110.10928961748634</v>
      </c>
      <c r="T16" s="11">
        <v>5856</v>
      </c>
      <c r="U16" s="12">
        <v>104.64617583988563</v>
      </c>
      <c r="V16" s="11">
        <v>5596</v>
      </c>
      <c r="W16" s="12">
        <v>98.729710656316158</v>
      </c>
      <c r="X16" s="11">
        <v>5668</v>
      </c>
      <c r="Y16" s="12">
        <v>124.02625820568929</v>
      </c>
      <c r="Z16" s="11">
        <v>4570</v>
      </c>
      <c r="AA16" s="12">
        <v>101.48789695758383</v>
      </c>
      <c r="AB16" s="11">
        <v>4503</v>
      </c>
      <c r="AC16" s="12">
        <v>115.96703579706413</v>
      </c>
      <c r="AD16" s="11">
        <v>3883</v>
      </c>
      <c r="AE16" s="12">
        <v>112.55072463768117</v>
      </c>
      <c r="AF16" s="11">
        <v>3450</v>
      </c>
      <c r="AG16" s="12">
        <v>109.07366424280747</v>
      </c>
    </row>
    <row r="17" spans="1:33" ht="13.5" customHeight="1" x14ac:dyDescent="0.15">
      <c r="A17" s="46"/>
      <c r="B17" s="51" t="s">
        <v>14</v>
      </c>
      <c r="C17" s="14" t="s">
        <v>97</v>
      </c>
      <c r="D17" s="3">
        <v>1759200</v>
      </c>
      <c r="E17" s="6">
        <v>82</v>
      </c>
      <c r="F17" s="3">
        <v>2144273</v>
      </c>
      <c r="G17" s="6">
        <v>103.1</v>
      </c>
      <c r="H17" s="3">
        <v>2079023</v>
      </c>
      <c r="I17" s="6">
        <v>113.1</v>
      </c>
      <c r="J17" s="3">
        <v>1837882</v>
      </c>
      <c r="K17" s="6">
        <v>118</v>
      </c>
      <c r="L17" s="3">
        <v>1557196</v>
      </c>
      <c r="M17" s="6">
        <v>79.490183406764444</v>
      </c>
      <c r="N17" s="3">
        <v>1958979</v>
      </c>
      <c r="O17" s="6">
        <v>73.940923626020236</v>
      </c>
      <c r="P17" s="3">
        <v>2649384</v>
      </c>
      <c r="Q17" s="6">
        <v>99.327155122480121</v>
      </c>
      <c r="R17" s="3">
        <v>2667331</v>
      </c>
      <c r="S17" s="6">
        <v>104.66056438278332</v>
      </c>
      <c r="T17" s="3">
        <v>2548554</v>
      </c>
      <c r="U17" s="6">
        <v>108.42423801519567</v>
      </c>
      <c r="V17" s="3">
        <v>2350539</v>
      </c>
      <c r="W17" s="6">
        <v>91.378669567306531</v>
      </c>
      <c r="X17" s="3">
        <v>2572306</v>
      </c>
      <c r="Y17" s="6">
        <v>92.636691290017751</v>
      </c>
      <c r="Z17" s="3">
        <v>2776768</v>
      </c>
      <c r="AA17" s="6">
        <v>107.07254549324581</v>
      </c>
      <c r="AB17" s="3">
        <v>2593352</v>
      </c>
      <c r="AC17" s="6">
        <v>105.3137440350278</v>
      </c>
      <c r="AD17" s="3">
        <v>2462501</v>
      </c>
      <c r="AE17" s="6">
        <v>113.04224679694637</v>
      </c>
      <c r="AF17" s="3">
        <v>2178390</v>
      </c>
      <c r="AG17" s="6">
        <v>92.845525544570663</v>
      </c>
    </row>
    <row r="18" spans="1:33" x14ac:dyDescent="0.15">
      <c r="A18" s="46"/>
      <c r="B18" s="52"/>
      <c r="C18" s="14" t="s">
        <v>5</v>
      </c>
      <c r="D18" s="3">
        <v>133004472</v>
      </c>
      <c r="E18" s="6">
        <v>96</v>
      </c>
      <c r="F18" s="3">
        <v>138615420</v>
      </c>
      <c r="G18" s="6">
        <v>108.2</v>
      </c>
      <c r="H18" s="3">
        <v>128116819</v>
      </c>
      <c r="I18" s="6">
        <v>154.5</v>
      </c>
      <c r="J18" s="3">
        <v>82911342</v>
      </c>
      <c r="K18" s="6">
        <v>148.4</v>
      </c>
      <c r="L18" s="3">
        <v>55888264</v>
      </c>
      <c r="M18" s="6">
        <v>105.16967044326395</v>
      </c>
      <c r="N18" s="3">
        <v>53141047</v>
      </c>
      <c r="O18" s="6">
        <v>71.35645368473962</v>
      </c>
      <c r="P18" s="3">
        <v>74472657</v>
      </c>
      <c r="Q18" s="6">
        <v>107.68979816048325</v>
      </c>
      <c r="R18" s="3">
        <v>69154793</v>
      </c>
      <c r="S18" s="6">
        <v>114.32728043062241</v>
      </c>
      <c r="T18" s="3">
        <v>60488444</v>
      </c>
      <c r="U18" s="6">
        <v>110.11394273705595</v>
      </c>
      <c r="V18" s="3">
        <v>54932593</v>
      </c>
      <c r="W18" s="6">
        <v>95.540701713590209</v>
      </c>
      <c r="X18" s="3">
        <v>57496535</v>
      </c>
      <c r="Y18" s="6">
        <v>114.43066388452705</v>
      </c>
      <c r="Z18" s="3">
        <v>50245741</v>
      </c>
      <c r="AA18" s="6">
        <v>119.06949527411624</v>
      </c>
      <c r="AB18" s="3">
        <v>42198668</v>
      </c>
      <c r="AC18" s="6">
        <v>118.73037545811817</v>
      </c>
      <c r="AD18" s="3">
        <v>35541594</v>
      </c>
      <c r="AE18" s="6">
        <v>114.26694499740113</v>
      </c>
      <c r="AF18" s="3">
        <v>31104003</v>
      </c>
      <c r="AG18" s="6">
        <v>102.55116100339497</v>
      </c>
    </row>
    <row r="19" spans="1:33" x14ac:dyDescent="0.15">
      <c r="A19" s="46"/>
      <c r="B19" s="53"/>
      <c r="C19" s="14" t="s">
        <v>6</v>
      </c>
      <c r="D19" s="3">
        <v>75605</v>
      </c>
      <c r="E19" s="6">
        <v>117</v>
      </c>
      <c r="F19" s="3">
        <v>64644</v>
      </c>
      <c r="G19" s="6">
        <v>104.9</v>
      </c>
      <c r="H19" s="3">
        <v>61624</v>
      </c>
      <c r="I19" s="6">
        <v>136.6</v>
      </c>
      <c r="J19" s="3">
        <v>45112</v>
      </c>
      <c r="K19" s="6">
        <v>125.7</v>
      </c>
      <c r="L19" s="3">
        <v>35890</v>
      </c>
      <c r="M19" s="6">
        <v>132.30360895049213</v>
      </c>
      <c r="N19" s="3">
        <v>27127</v>
      </c>
      <c r="O19" s="6">
        <v>96.506457006652667</v>
      </c>
      <c r="P19" s="3">
        <v>28109</v>
      </c>
      <c r="Q19" s="6">
        <v>108.41593705403633</v>
      </c>
      <c r="R19" s="3">
        <v>25927</v>
      </c>
      <c r="S19" s="6">
        <v>109.23990899132048</v>
      </c>
      <c r="T19" s="3">
        <v>23734</v>
      </c>
      <c r="U19" s="6">
        <v>101.55755241762945</v>
      </c>
      <c r="V19" s="3">
        <v>23370</v>
      </c>
      <c r="W19" s="6">
        <v>104.55440229062276</v>
      </c>
      <c r="X19" s="3">
        <v>22352</v>
      </c>
      <c r="Y19" s="6">
        <v>123.5258358662614</v>
      </c>
      <c r="Z19" s="3">
        <v>18095</v>
      </c>
      <c r="AA19" s="6">
        <v>111.20329400196658</v>
      </c>
      <c r="AB19" s="3">
        <v>16272</v>
      </c>
      <c r="AC19" s="6">
        <v>112.74163375597588</v>
      </c>
      <c r="AD19" s="3">
        <v>14433</v>
      </c>
      <c r="AE19" s="6">
        <v>101.08558621655695</v>
      </c>
      <c r="AF19" s="3">
        <v>14278</v>
      </c>
      <c r="AG19" s="6">
        <v>110.45099404347489</v>
      </c>
    </row>
    <row r="20" spans="1:33" x14ac:dyDescent="0.15">
      <c r="A20" s="46"/>
      <c r="B20" s="48" t="s">
        <v>15</v>
      </c>
      <c r="C20" s="8" t="s">
        <v>97</v>
      </c>
      <c r="D20" s="11">
        <v>13461156</v>
      </c>
      <c r="E20" s="12">
        <v>97.6</v>
      </c>
      <c r="F20" s="11">
        <v>13795488</v>
      </c>
      <c r="G20" s="12">
        <v>91.6</v>
      </c>
      <c r="H20" s="11">
        <v>15055500</v>
      </c>
      <c r="I20" s="12">
        <v>87.2</v>
      </c>
      <c r="J20" s="11">
        <v>17264244</v>
      </c>
      <c r="K20" s="12">
        <v>107</v>
      </c>
      <c r="L20" s="11">
        <v>16140384</v>
      </c>
      <c r="M20" s="12">
        <v>101.09981960312689</v>
      </c>
      <c r="N20" s="11">
        <v>15964800</v>
      </c>
      <c r="O20" s="12">
        <v>77.944660697002433</v>
      </c>
      <c r="P20" s="11">
        <v>20482224</v>
      </c>
      <c r="Q20" s="12">
        <v>98.146102594858348</v>
      </c>
      <c r="R20" s="11">
        <v>20869116</v>
      </c>
      <c r="S20" s="12">
        <v>96.286923008354194</v>
      </c>
      <c r="T20" s="11">
        <v>21673884</v>
      </c>
      <c r="U20" s="12">
        <v>100.31725490087173</v>
      </c>
      <c r="V20" s="11">
        <v>21605340</v>
      </c>
      <c r="W20" s="12">
        <v>101.49453220612052</v>
      </c>
      <c r="X20" s="11">
        <v>21287196</v>
      </c>
      <c r="Y20" s="12">
        <v>86.512343105110617</v>
      </c>
      <c r="Z20" s="11">
        <v>24605964</v>
      </c>
      <c r="AA20" s="12">
        <v>110.77187119651623</v>
      </c>
      <c r="AB20" s="11">
        <v>22213188</v>
      </c>
      <c r="AC20" s="12">
        <v>99.456965000112831</v>
      </c>
      <c r="AD20" s="11">
        <v>22334472</v>
      </c>
      <c r="AE20" s="12">
        <v>101.43248673921113</v>
      </c>
      <c r="AF20" s="11">
        <v>22019052</v>
      </c>
      <c r="AG20" s="12">
        <v>100.39234030912323</v>
      </c>
    </row>
    <row r="21" spans="1:33" x14ac:dyDescent="0.15">
      <c r="A21" s="46"/>
      <c r="B21" s="49"/>
      <c r="C21" s="8" t="s">
        <v>5</v>
      </c>
      <c r="D21" s="11">
        <v>88617966</v>
      </c>
      <c r="E21" s="12">
        <v>97.2</v>
      </c>
      <c r="F21" s="11">
        <v>91160538</v>
      </c>
      <c r="G21" s="12">
        <v>101.6</v>
      </c>
      <c r="H21" s="11">
        <v>89681852</v>
      </c>
      <c r="I21" s="12">
        <v>101.5</v>
      </c>
      <c r="J21" s="11">
        <v>88393152</v>
      </c>
      <c r="K21" s="12">
        <v>115</v>
      </c>
      <c r="L21" s="11">
        <v>76894779</v>
      </c>
      <c r="M21" s="12">
        <v>114.89918159929482</v>
      </c>
      <c r="N21" s="11">
        <v>66923696</v>
      </c>
      <c r="O21" s="12">
        <v>80.302576645218267</v>
      </c>
      <c r="P21" s="11">
        <v>83339413</v>
      </c>
      <c r="Q21" s="12">
        <v>100.88725115362007</v>
      </c>
      <c r="R21" s="11">
        <v>82606486</v>
      </c>
      <c r="S21" s="12">
        <v>101.53610341571853</v>
      </c>
      <c r="T21" s="11">
        <v>81356762</v>
      </c>
      <c r="U21" s="12">
        <v>102.81611479264434</v>
      </c>
      <c r="V21" s="11">
        <v>79128415</v>
      </c>
      <c r="W21" s="12">
        <v>101.77568624174427</v>
      </c>
      <c r="X21" s="11">
        <v>77747857</v>
      </c>
      <c r="Y21" s="12">
        <v>103.82393352521149</v>
      </c>
      <c r="Z21" s="11">
        <v>74884330</v>
      </c>
      <c r="AA21" s="12">
        <v>107.75586253040656</v>
      </c>
      <c r="AB21" s="11">
        <v>69494437</v>
      </c>
      <c r="AC21" s="12">
        <v>114.39674868620867</v>
      </c>
      <c r="AD21" s="11">
        <v>60748612</v>
      </c>
      <c r="AE21" s="12">
        <v>115.99305209610439</v>
      </c>
      <c r="AF21" s="11">
        <v>52372630</v>
      </c>
      <c r="AG21" s="12">
        <v>112.71349305161698</v>
      </c>
    </row>
    <row r="22" spans="1:33" x14ac:dyDescent="0.15">
      <c r="A22" s="47"/>
      <c r="B22" s="50"/>
      <c r="C22" s="8" t="s">
        <v>6</v>
      </c>
      <c r="D22" s="11">
        <v>6583</v>
      </c>
      <c r="E22" s="12">
        <v>99.6</v>
      </c>
      <c r="F22" s="11">
        <v>6608</v>
      </c>
      <c r="G22" s="12">
        <v>110.9</v>
      </c>
      <c r="H22" s="11">
        <v>5957</v>
      </c>
      <c r="I22" s="12">
        <v>116.3</v>
      </c>
      <c r="J22" s="11">
        <v>5120</v>
      </c>
      <c r="K22" s="12">
        <v>107.5</v>
      </c>
      <c r="L22" s="11">
        <v>4764</v>
      </c>
      <c r="M22" s="12">
        <v>113.64503816793894</v>
      </c>
      <c r="N22" s="11">
        <v>4192</v>
      </c>
      <c r="O22" s="12">
        <v>103.02285573851069</v>
      </c>
      <c r="P22" s="11">
        <v>4069</v>
      </c>
      <c r="Q22" s="12">
        <v>102.8044466902476</v>
      </c>
      <c r="R22" s="11">
        <v>3958</v>
      </c>
      <c r="S22" s="12">
        <v>105.43420351624933</v>
      </c>
      <c r="T22" s="11">
        <v>3754</v>
      </c>
      <c r="U22" s="12">
        <v>102.51228836701256</v>
      </c>
      <c r="V22" s="11">
        <v>3662</v>
      </c>
      <c r="W22" s="12">
        <v>100.27382256297919</v>
      </c>
      <c r="X22" s="11">
        <v>3652</v>
      </c>
      <c r="Y22" s="12">
        <v>120.01314492277358</v>
      </c>
      <c r="Z22" s="11">
        <v>3043</v>
      </c>
      <c r="AA22" s="12">
        <v>97.251518056887193</v>
      </c>
      <c r="AB22" s="11">
        <v>3129</v>
      </c>
      <c r="AC22" s="12">
        <v>115.03676470588235</v>
      </c>
      <c r="AD22" s="11">
        <v>2720</v>
      </c>
      <c r="AE22" s="12">
        <v>114.33375367801597</v>
      </c>
      <c r="AF22" s="11">
        <v>2379</v>
      </c>
      <c r="AG22" s="12">
        <v>112.26993865030674</v>
      </c>
    </row>
    <row r="23" spans="1:33" ht="13.5" customHeight="1" x14ac:dyDescent="0.15">
      <c r="A23" s="45" t="s">
        <v>16</v>
      </c>
      <c r="B23" s="51" t="s">
        <v>17</v>
      </c>
      <c r="C23" s="14" t="s">
        <v>97</v>
      </c>
      <c r="D23" s="3">
        <v>839455435</v>
      </c>
      <c r="E23" s="6">
        <v>105.4</v>
      </c>
      <c r="F23" s="3">
        <v>796225880</v>
      </c>
      <c r="G23" s="6">
        <v>104.4</v>
      </c>
      <c r="H23" s="3">
        <v>762593108</v>
      </c>
      <c r="I23" s="6">
        <v>105.4</v>
      </c>
      <c r="J23" s="3">
        <v>723338126</v>
      </c>
      <c r="K23" s="6">
        <v>99</v>
      </c>
      <c r="L23" s="3">
        <v>730516962</v>
      </c>
      <c r="M23" s="6">
        <v>88.920752331558447</v>
      </c>
      <c r="N23" s="3">
        <v>821537091</v>
      </c>
      <c r="O23" s="6">
        <v>100.56664647386107</v>
      </c>
      <c r="P23" s="3">
        <v>816908110</v>
      </c>
      <c r="Q23" s="6">
        <v>105.74631991638364</v>
      </c>
      <c r="R23" s="3">
        <v>772516822</v>
      </c>
      <c r="S23" s="6">
        <v>104.1115342565452</v>
      </c>
      <c r="T23" s="3">
        <v>742008873</v>
      </c>
      <c r="U23" s="6">
        <v>102.23890620272884</v>
      </c>
      <c r="V23" s="3">
        <v>725759792</v>
      </c>
      <c r="W23" s="6">
        <v>108.14072063246986</v>
      </c>
      <c r="X23" s="3">
        <v>671125352</v>
      </c>
      <c r="Y23" s="6">
        <v>95.177389685772411</v>
      </c>
      <c r="Z23" s="3">
        <v>705131076</v>
      </c>
      <c r="AA23" s="6">
        <v>96.262707943370614</v>
      </c>
      <c r="AB23" s="3">
        <v>732507002</v>
      </c>
      <c r="AC23" s="6">
        <v>99.89043072253358</v>
      </c>
      <c r="AD23" s="3">
        <v>733310485</v>
      </c>
      <c r="AE23" s="6">
        <v>97.23200677398664</v>
      </c>
      <c r="AF23" s="3">
        <v>754186311</v>
      </c>
      <c r="AG23" s="6">
        <v>100.79818589803213</v>
      </c>
    </row>
    <row r="24" spans="1:33" x14ac:dyDescent="0.15">
      <c r="A24" s="46"/>
      <c r="B24" s="52"/>
      <c r="C24" s="14" t="s">
        <v>5</v>
      </c>
      <c r="D24" s="3">
        <v>539789946</v>
      </c>
      <c r="E24" s="6">
        <v>96.8</v>
      </c>
      <c r="F24" s="3">
        <v>557410631</v>
      </c>
      <c r="G24" s="6">
        <v>115.6</v>
      </c>
      <c r="H24" s="3">
        <v>482391478</v>
      </c>
      <c r="I24" s="6">
        <v>115.6</v>
      </c>
      <c r="J24" s="3">
        <v>417379845</v>
      </c>
      <c r="K24" s="6">
        <v>132.1</v>
      </c>
      <c r="L24" s="3">
        <v>315845562</v>
      </c>
      <c r="M24" s="6">
        <v>100.94106486301268</v>
      </c>
      <c r="N24" s="3">
        <v>312900961</v>
      </c>
      <c r="O24" s="6">
        <v>79.821943734432125</v>
      </c>
      <c r="P24" s="3">
        <v>391998674</v>
      </c>
      <c r="Q24" s="6">
        <v>105.64195602585885</v>
      </c>
      <c r="R24" s="3">
        <v>371063438</v>
      </c>
      <c r="S24" s="6">
        <v>103.76590137371487</v>
      </c>
      <c r="T24" s="3">
        <v>357596699</v>
      </c>
      <c r="U24" s="6">
        <v>106.16687032823233</v>
      </c>
      <c r="V24" s="3">
        <v>336825130</v>
      </c>
      <c r="W24" s="6">
        <v>92.188808145887265</v>
      </c>
      <c r="X24" s="3">
        <v>365364448</v>
      </c>
      <c r="Y24" s="6">
        <v>106.88559434496432</v>
      </c>
      <c r="Z24" s="3">
        <v>341827587</v>
      </c>
      <c r="AA24" s="6">
        <v>102.78401473244536</v>
      </c>
      <c r="AB24" s="3">
        <v>332568822</v>
      </c>
      <c r="AC24" s="6">
        <v>112.18423241435849</v>
      </c>
      <c r="AD24" s="3">
        <v>296448810</v>
      </c>
      <c r="AE24" s="6">
        <v>108.26278238184044</v>
      </c>
      <c r="AF24" s="3">
        <v>273823380</v>
      </c>
      <c r="AG24" s="6">
        <v>97.984833758124651</v>
      </c>
    </row>
    <row r="25" spans="1:33" x14ac:dyDescent="0.15">
      <c r="A25" s="46"/>
      <c r="B25" s="53"/>
      <c r="C25" s="14" t="s">
        <v>6</v>
      </c>
      <c r="D25" s="3">
        <v>643</v>
      </c>
      <c r="E25" s="6">
        <v>91.9</v>
      </c>
      <c r="F25" s="3">
        <v>700</v>
      </c>
      <c r="G25" s="6">
        <v>110.7</v>
      </c>
      <c r="H25" s="3">
        <v>633</v>
      </c>
      <c r="I25" s="6">
        <v>109.6</v>
      </c>
      <c r="J25" s="3">
        <v>577</v>
      </c>
      <c r="K25" s="6">
        <v>133.5</v>
      </c>
      <c r="L25" s="3">
        <v>432</v>
      </c>
      <c r="M25" s="6">
        <v>113.38582677165354</v>
      </c>
      <c r="N25" s="3">
        <v>381</v>
      </c>
      <c r="O25" s="6">
        <v>79.375</v>
      </c>
      <c r="P25" s="3">
        <v>480</v>
      </c>
      <c r="Q25" s="6">
        <v>100</v>
      </c>
      <c r="R25" s="3">
        <v>480</v>
      </c>
      <c r="S25" s="6">
        <v>99.585062240663902</v>
      </c>
      <c r="T25" s="3">
        <v>482</v>
      </c>
      <c r="U25" s="6">
        <v>103.87931034482759</v>
      </c>
      <c r="V25" s="3">
        <v>464</v>
      </c>
      <c r="W25" s="6">
        <v>85.294117647058826</v>
      </c>
      <c r="X25" s="3">
        <v>544</v>
      </c>
      <c r="Y25" s="6">
        <v>112.16494845360825</v>
      </c>
      <c r="Z25" s="3">
        <v>485</v>
      </c>
      <c r="AA25" s="6">
        <v>106.82819383259911</v>
      </c>
      <c r="AB25" s="3">
        <v>454</v>
      </c>
      <c r="AC25" s="6">
        <v>112.37623762376239</v>
      </c>
      <c r="AD25" s="3">
        <v>404</v>
      </c>
      <c r="AE25" s="6">
        <v>111.29476584022038</v>
      </c>
      <c r="AF25" s="3">
        <v>363</v>
      </c>
      <c r="AG25" s="6">
        <v>97.31903485254692</v>
      </c>
    </row>
    <row r="26" spans="1:33" ht="13.5" customHeight="1" x14ac:dyDescent="0.15">
      <c r="A26" s="46"/>
      <c r="B26" s="48" t="s">
        <v>18</v>
      </c>
      <c r="C26" s="8" t="s">
        <v>97</v>
      </c>
      <c r="D26" s="11">
        <v>744642166</v>
      </c>
      <c r="E26" s="12">
        <v>105.6</v>
      </c>
      <c r="F26" s="11">
        <v>704936877</v>
      </c>
      <c r="G26" s="12">
        <v>104.5</v>
      </c>
      <c r="H26" s="11">
        <v>674329057</v>
      </c>
      <c r="I26" s="12">
        <v>106.7</v>
      </c>
      <c r="J26" s="11">
        <v>632206045</v>
      </c>
      <c r="K26" s="12">
        <v>97.7</v>
      </c>
      <c r="L26" s="11">
        <v>646913007</v>
      </c>
      <c r="M26" s="12">
        <v>88.184325832190609</v>
      </c>
      <c r="N26" s="11">
        <v>733591827</v>
      </c>
      <c r="O26" s="12">
        <v>103.32637665071007</v>
      </c>
      <c r="P26" s="11">
        <v>709975372</v>
      </c>
      <c r="Q26" s="12">
        <v>104.98425593353484</v>
      </c>
      <c r="R26" s="11">
        <v>676268423</v>
      </c>
      <c r="S26" s="12">
        <v>104.49403812971883</v>
      </c>
      <c r="T26" s="11">
        <v>647183739</v>
      </c>
      <c r="U26" s="12">
        <v>102.38590901493751</v>
      </c>
      <c r="V26" s="11">
        <v>632102352</v>
      </c>
      <c r="W26" s="12">
        <v>107.54610489976393</v>
      </c>
      <c r="X26" s="11">
        <v>587750112</v>
      </c>
      <c r="Y26" s="12">
        <v>95.164387133400368</v>
      </c>
      <c r="Z26" s="11">
        <v>617615612</v>
      </c>
      <c r="AA26" s="12">
        <v>96.507160384652067</v>
      </c>
      <c r="AB26" s="11">
        <v>639968692</v>
      </c>
      <c r="AC26" s="12">
        <v>100.53135020098378</v>
      </c>
      <c r="AD26" s="11">
        <v>636586190</v>
      </c>
      <c r="AE26" s="12">
        <v>97.135162071466269</v>
      </c>
      <c r="AF26" s="11">
        <v>655361227</v>
      </c>
      <c r="AG26" s="12">
        <v>101.31421305905329</v>
      </c>
    </row>
    <row r="27" spans="1:33" x14ac:dyDescent="0.15">
      <c r="A27" s="46"/>
      <c r="B27" s="49"/>
      <c r="C27" s="8" t="s">
        <v>5</v>
      </c>
      <c r="D27" s="11">
        <v>449224710</v>
      </c>
      <c r="E27" s="12">
        <v>100.3</v>
      </c>
      <c r="F27" s="11">
        <v>447783288</v>
      </c>
      <c r="G27" s="12">
        <v>114.6</v>
      </c>
      <c r="H27" s="11">
        <v>390678355</v>
      </c>
      <c r="I27" s="12">
        <v>115.5</v>
      </c>
      <c r="J27" s="11">
        <v>338322800</v>
      </c>
      <c r="K27" s="12">
        <v>133.6</v>
      </c>
      <c r="L27" s="11">
        <v>253304970</v>
      </c>
      <c r="M27" s="12">
        <v>99.78719704563207</v>
      </c>
      <c r="N27" s="11">
        <v>253845160</v>
      </c>
      <c r="O27" s="12">
        <v>80.160935533122284</v>
      </c>
      <c r="P27" s="11">
        <v>316669408</v>
      </c>
      <c r="Q27" s="12">
        <v>104.55191639824679</v>
      </c>
      <c r="R27" s="11">
        <v>302882452</v>
      </c>
      <c r="S27" s="12">
        <v>102.19483840210972</v>
      </c>
      <c r="T27" s="11">
        <v>296377446</v>
      </c>
      <c r="U27" s="12">
        <v>105.68989170283767</v>
      </c>
      <c r="V27" s="11">
        <v>280421752</v>
      </c>
      <c r="W27" s="12">
        <v>91.76224107503495</v>
      </c>
      <c r="X27" s="11">
        <v>305596015</v>
      </c>
      <c r="Y27" s="12">
        <v>108.22044777091619</v>
      </c>
      <c r="Z27" s="11">
        <v>282382878</v>
      </c>
      <c r="AA27" s="12">
        <v>105.03456391600335</v>
      </c>
      <c r="AB27" s="11">
        <v>268847575</v>
      </c>
      <c r="AC27" s="12">
        <v>115.00588851715841</v>
      </c>
      <c r="AD27" s="11">
        <v>233768530</v>
      </c>
      <c r="AE27" s="12">
        <v>108.30700392213552</v>
      </c>
      <c r="AF27" s="11">
        <v>215838793</v>
      </c>
      <c r="AG27" s="12">
        <v>99.79690356551491</v>
      </c>
    </row>
    <row r="28" spans="1:33" x14ac:dyDescent="0.15">
      <c r="A28" s="46"/>
      <c r="B28" s="50"/>
      <c r="C28" s="8" t="s">
        <v>6</v>
      </c>
      <c r="D28" s="11">
        <v>603</v>
      </c>
      <c r="E28" s="12">
        <v>95</v>
      </c>
      <c r="F28" s="11">
        <v>635</v>
      </c>
      <c r="G28" s="12">
        <v>109.6</v>
      </c>
      <c r="H28" s="11">
        <v>579</v>
      </c>
      <c r="I28" s="12">
        <v>108.3</v>
      </c>
      <c r="J28" s="11">
        <v>535</v>
      </c>
      <c r="K28" s="12">
        <v>136.69999999999999</v>
      </c>
      <c r="L28" s="11">
        <v>392</v>
      </c>
      <c r="M28" s="12">
        <v>113.29479768786128</v>
      </c>
      <c r="N28" s="11">
        <v>346</v>
      </c>
      <c r="O28" s="12">
        <v>77.578475336322867</v>
      </c>
      <c r="P28" s="11">
        <v>446</v>
      </c>
      <c r="Q28" s="12">
        <v>99.553571428571431</v>
      </c>
      <c r="R28" s="11">
        <v>448</v>
      </c>
      <c r="S28" s="12">
        <v>97.816593886462883</v>
      </c>
      <c r="T28" s="11">
        <v>458</v>
      </c>
      <c r="U28" s="12">
        <v>103.15315315315314</v>
      </c>
      <c r="V28" s="11">
        <v>444</v>
      </c>
      <c r="W28" s="12">
        <v>85.384615384615387</v>
      </c>
      <c r="X28" s="11">
        <v>520</v>
      </c>
      <c r="Y28" s="12">
        <v>113.78555798687088</v>
      </c>
      <c r="Z28" s="11">
        <v>457</v>
      </c>
      <c r="AA28" s="12">
        <v>108.8095238095238</v>
      </c>
      <c r="AB28" s="11">
        <v>420</v>
      </c>
      <c r="AC28" s="12">
        <v>114.44141689373298</v>
      </c>
      <c r="AD28" s="11">
        <v>367</v>
      </c>
      <c r="AE28" s="12">
        <v>111.5501519756839</v>
      </c>
      <c r="AF28" s="11">
        <v>329</v>
      </c>
      <c r="AG28" s="12">
        <v>98.502994011976057</v>
      </c>
    </row>
    <row r="29" spans="1:33" x14ac:dyDescent="0.15">
      <c r="A29" s="46"/>
      <c r="B29" s="51" t="s">
        <v>19</v>
      </c>
      <c r="C29" s="14" t="s">
        <v>97</v>
      </c>
      <c r="D29" s="3">
        <v>12061918</v>
      </c>
      <c r="E29" s="6">
        <v>103.9</v>
      </c>
      <c r="F29" s="3">
        <v>11608977</v>
      </c>
      <c r="G29" s="6">
        <v>101</v>
      </c>
      <c r="H29" s="3">
        <v>11488405</v>
      </c>
      <c r="I29" s="6">
        <v>132.9</v>
      </c>
      <c r="J29" s="3">
        <v>8645245</v>
      </c>
      <c r="K29" s="6">
        <v>147.19999999999999</v>
      </c>
      <c r="L29" s="3">
        <v>5873739</v>
      </c>
      <c r="M29" s="6">
        <v>84.695771641747783</v>
      </c>
      <c r="N29" s="3">
        <v>6935103</v>
      </c>
      <c r="O29" s="6">
        <v>55.951533057304495</v>
      </c>
      <c r="P29" s="3">
        <v>12394840</v>
      </c>
      <c r="Q29" s="6">
        <v>116.59078682912518</v>
      </c>
      <c r="R29" s="3">
        <v>10631063</v>
      </c>
      <c r="S29" s="6">
        <v>94.07844685377998</v>
      </c>
      <c r="T29" s="3">
        <v>11300211</v>
      </c>
      <c r="U29" s="6">
        <v>102.06930358240307</v>
      </c>
      <c r="V29" s="3">
        <v>11071116</v>
      </c>
      <c r="W29" s="6">
        <v>100.71294301040759</v>
      </c>
      <c r="X29" s="3">
        <v>10992744</v>
      </c>
      <c r="Y29" s="6">
        <v>90.434292152756484</v>
      </c>
      <c r="Z29" s="3">
        <v>12155504</v>
      </c>
      <c r="AA29" s="6">
        <v>95.858274114749463</v>
      </c>
      <c r="AB29" s="3">
        <v>12680704</v>
      </c>
      <c r="AC29" s="6">
        <v>93.523365013966512</v>
      </c>
      <c r="AD29" s="3">
        <v>13558862</v>
      </c>
      <c r="AE29" s="6">
        <v>116.93610656153723</v>
      </c>
      <c r="AF29" s="3">
        <v>11595103</v>
      </c>
      <c r="AG29" s="6">
        <v>102.7777307499109</v>
      </c>
    </row>
    <row r="30" spans="1:33" x14ac:dyDescent="0.15">
      <c r="A30" s="46"/>
      <c r="B30" s="52"/>
      <c r="C30" s="14" t="s">
        <v>5</v>
      </c>
      <c r="D30" s="3">
        <v>52253545</v>
      </c>
      <c r="E30" s="6">
        <v>101.6</v>
      </c>
      <c r="F30" s="3">
        <v>51425795</v>
      </c>
      <c r="G30" s="6">
        <v>107.1</v>
      </c>
      <c r="H30" s="3">
        <v>48031770</v>
      </c>
      <c r="I30" s="6">
        <v>173.3</v>
      </c>
      <c r="J30" s="3">
        <v>27708065</v>
      </c>
      <c r="K30" s="6">
        <v>254.2</v>
      </c>
      <c r="L30" s="3">
        <v>10899976</v>
      </c>
      <c r="M30" s="6">
        <v>73.214886164035292</v>
      </c>
      <c r="N30" s="3">
        <v>14887650</v>
      </c>
      <c r="O30" s="6">
        <v>39.394902511068629</v>
      </c>
      <c r="P30" s="3">
        <v>37790803</v>
      </c>
      <c r="Q30" s="6">
        <v>109.74791390463454</v>
      </c>
      <c r="R30" s="3">
        <v>34434188</v>
      </c>
      <c r="S30" s="6">
        <v>92.711151226909635</v>
      </c>
      <c r="T30" s="3">
        <v>37141366</v>
      </c>
      <c r="U30" s="6">
        <v>110.73225615143656</v>
      </c>
      <c r="V30" s="3">
        <v>33541596</v>
      </c>
      <c r="W30" s="6">
        <v>83.56567171943361</v>
      </c>
      <c r="X30" s="3">
        <v>40138008</v>
      </c>
      <c r="Y30" s="6">
        <v>109.03899038249565</v>
      </c>
      <c r="Z30" s="3">
        <v>36810693</v>
      </c>
      <c r="AA30" s="6">
        <v>105.16991693018649</v>
      </c>
      <c r="AB30" s="3">
        <v>35001162</v>
      </c>
      <c r="AC30" s="6">
        <v>117.37895722051297</v>
      </c>
      <c r="AD30" s="3">
        <v>29818941</v>
      </c>
      <c r="AE30" s="6">
        <v>123.97926454235495</v>
      </c>
      <c r="AF30" s="3">
        <v>24051555</v>
      </c>
      <c r="AG30" s="6">
        <v>104.87488428535113</v>
      </c>
    </row>
    <row r="31" spans="1:33" x14ac:dyDescent="0.15">
      <c r="A31" s="46"/>
      <c r="B31" s="53"/>
      <c r="C31" s="14" t="s">
        <v>6</v>
      </c>
      <c r="D31" s="3">
        <v>4332</v>
      </c>
      <c r="E31" s="6">
        <v>97.8</v>
      </c>
      <c r="F31" s="3">
        <v>4430</v>
      </c>
      <c r="G31" s="6">
        <v>106</v>
      </c>
      <c r="H31" s="3">
        <v>4181</v>
      </c>
      <c r="I31" s="6">
        <v>130.4</v>
      </c>
      <c r="J31" s="3">
        <v>3205</v>
      </c>
      <c r="K31" s="6">
        <v>172.7</v>
      </c>
      <c r="L31" s="3">
        <v>1856</v>
      </c>
      <c r="M31" s="6">
        <v>86.446204005589195</v>
      </c>
      <c r="N31" s="3">
        <v>2147</v>
      </c>
      <c r="O31" s="6">
        <v>70.416530009839292</v>
      </c>
      <c r="P31" s="3">
        <v>3049</v>
      </c>
      <c r="Q31" s="6">
        <v>94.133991972831126</v>
      </c>
      <c r="R31" s="3">
        <v>3239</v>
      </c>
      <c r="S31" s="6">
        <v>98.539701855795556</v>
      </c>
      <c r="T31" s="3">
        <v>3287</v>
      </c>
      <c r="U31" s="6">
        <v>108.48184818481847</v>
      </c>
      <c r="V31" s="3">
        <v>3030</v>
      </c>
      <c r="W31" s="6">
        <v>82.990961380443721</v>
      </c>
      <c r="X31" s="3">
        <v>3651</v>
      </c>
      <c r="Y31" s="6">
        <v>120.57463672391017</v>
      </c>
      <c r="Z31" s="3">
        <v>3028</v>
      </c>
      <c r="AA31" s="6">
        <v>109.71014492753623</v>
      </c>
      <c r="AB31" s="3">
        <v>2760</v>
      </c>
      <c r="AC31" s="6">
        <v>125.51159618008185</v>
      </c>
      <c r="AD31" s="3">
        <v>2199</v>
      </c>
      <c r="AE31" s="6">
        <v>106.02700096432017</v>
      </c>
      <c r="AF31" s="3">
        <v>2074</v>
      </c>
      <c r="AG31" s="6">
        <v>102.01672405312345</v>
      </c>
    </row>
    <row r="32" spans="1:33" ht="13.5" customHeight="1" x14ac:dyDescent="0.15">
      <c r="A32" s="46"/>
      <c r="B32" s="48" t="s">
        <v>20</v>
      </c>
      <c r="C32" s="8" t="s">
        <v>97</v>
      </c>
      <c r="D32" s="11">
        <v>732580248</v>
      </c>
      <c r="E32" s="12">
        <v>105.7</v>
      </c>
      <c r="F32" s="11">
        <v>693327900</v>
      </c>
      <c r="G32" s="12">
        <v>104.6</v>
      </c>
      <c r="H32" s="11">
        <v>662840652</v>
      </c>
      <c r="I32" s="12">
        <v>106.3</v>
      </c>
      <c r="J32" s="11">
        <v>623560800</v>
      </c>
      <c r="K32" s="12">
        <v>97.3</v>
      </c>
      <c r="L32" s="11">
        <v>641039268</v>
      </c>
      <c r="M32" s="12">
        <v>88.217620071179581</v>
      </c>
      <c r="N32" s="11">
        <v>726656724</v>
      </c>
      <c r="O32" s="12">
        <v>104.1681484310689</v>
      </c>
      <c r="P32" s="11">
        <v>697580532</v>
      </c>
      <c r="Q32" s="12">
        <v>104.79888508661834</v>
      </c>
      <c r="R32" s="11">
        <v>665637360</v>
      </c>
      <c r="S32" s="12">
        <v>104.67913237092061</v>
      </c>
      <c r="T32" s="11">
        <v>635883528</v>
      </c>
      <c r="U32" s="12">
        <v>102.3915531359843</v>
      </c>
      <c r="V32" s="11">
        <v>621031236</v>
      </c>
      <c r="W32" s="12">
        <v>107.67634198649718</v>
      </c>
      <c r="X32" s="11">
        <v>576757368</v>
      </c>
      <c r="Y32" s="12">
        <v>95.259350761388234</v>
      </c>
      <c r="Z32" s="11">
        <v>605460108</v>
      </c>
      <c r="AA32" s="12">
        <v>96.520277700583037</v>
      </c>
      <c r="AB32" s="11">
        <v>627287988</v>
      </c>
      <c r="AC32" s="12">
        <v>100.6838640631828</v>
      </c>
      <c r="AD32" s="11">
        <v>623027328</v>
      </c>
      <c r="AE32" s="12">
        <v>96.778520144685345</v>
      </c>
      <c r="AF32" s="11">
        <v>643766124</v>
      </c>
      <c r="AG32" s="12">
        <v>101.28823513474453</v>
      </c>
    </row>
    <row r="33" spans="1:33" x14ac:dyDescent="0.15">
      <c r="A33" s="46"/>
      <c r="B33" s="49"/>
      <c r="C33" s="8" t="s">
        <v>5</v>
      </c>
      <c r="D33" s="11">
        <v>396971165</v>
      </c>
      <c r="E33" s="12">
        <v>100.2</v>
      </c>
      <c r="F33" s="11">
        <v>396357493</v>
      </c>
      <c r="G33" s="12">
        <v>115.7</v>
      </c>
      <c r="H33" s="11">
        <v>342646585</v>
      </c>
      <c r="I33" s="12">
        <v>110.3</v>
      </c>
      <c r="J33" s="11">
        <v>310614735</v>
      </c>
      <c r="K33" s="12">
        <v>128.1</v>
      </c>
      <c r="L33" s="11">
        <v>242404994</v>
      </c>
      <c r="M33" s="12">
        <v>101.4427184146671</v>
      </c>
      <c r="N33" s="11">
        <v>238957510</v>
      </c>
      <c r="O33" s="12">
        <v>85.68513529390323</v>
      </c>
      <c r="P33" s="11">
        <v>278878605</v>
      </c>
      <c r="Q33" s="12">
        <v>103.88541942666465</v>
      </c>
      <c r="R33" s="11">
        <v>268448264</v>
      </c>
      <c r="S33" s="12">
        <v>103.55358868256302</v>
      </c>
      <c r="T33" s="11">
        <v>259236080</v>
      </c>
      <c r="U33" s="12">
        <v>105.00482671438365</v>
      </c>
      <c r="V33" s="11">
        <v>246880156</v>
      </c>
      <c r="W33" s="12">
        <v>93.001585746102592</v>
      </c>
      <c r="X33" s="11">
        <v>265458007</v>
      </c>
      <c r="Y33" s="12">
        <v>108.09775015847174</v>
      </c>
      <c r="Z33" s="11">
        <v>245572185</v>
      </c>
      <c r="AA33" s="12">
        <v>105.01430483776547</v>
      </c>
      <c r="AB33" s="11">
        <v>233846413</v>
      </c>
      <c r="AC33" s="12">
        <v>114.65892829036297</v>
      </c>
      <c r="AD33" s="11">
        <v>203949589</v>
      </c>
      <c r="AE33" s="12">
        <v>106.34158514759986</v>
      </c>
      <c r="AF33" s="11">
        <v>191787238</v>
      </c>
      <c r="AG33" s="12">
        <v>99.194578489017701</v>
      </c>
    </row>
    <row r="34" spans="1:33" x14ac:dyDescent="0.15">
      <c r="A34" s="46"/>
      <c r="B34" s="50"/>
      <c r="C34" s="8" t="s">
        <v>6</v>
      </c>
      <c r="D34" s="11">
        <v>542</v>
      </c>
      <c r="E34" s="12">
        <v>94.8</v>
      </c>
      <c r="F34" s="11">
        <v>572</v>
      </c>
      <c r="G34" s="12">
        <v>110.6</v>
      </c>
      <c r="H34" s="11">
        <v>517</v>
      </c>
      <c r="I34" s="12">
        <v>103.8</v>
      </c>
      <c r="J34" s="11">
        <v>498</v>
      </c>
      <c r="K34" s="12">
        <v>131.69999999999999</v>
      </c>
      <c r="L34" s="11">
        <v>378</v>
      </c>
      <c r="M34" s="12">
        <v>114.89361702127661</v>
      </c>
      <c r="N34" s="11">
        <v>329</v>
      </c>
      <c r="O34" s="12">
        <v>82.25</v>
      </c>
      <c r="P34" s="11">
        <v>400</v>
      </c>
      <c r="Q34" s="12">
        <v>99.255583126550874</v>
      </c>
      <c r="R34" s="11">
        <v>403</v>
      </c>
      <c r="S34" s="12">
        <v>98.774509803921575</v>
      </c>
      <c r="T34" s="11">
        <v>408</v>
      </c>
      <c r="U34" s="12">
        <v>102.51256281407035</v>
      </c>
      <c r="V34" s="11">
        <v>398</v>
      </c>
      <c r="W34" s="12">
        <v>86.521739130434781</v>
      </c>
      <c r="X34" s="11">
        <v>460</v>
      </c>
      <c r="Y34" s="12">
        <v>113.30049261083744</v>
      </c>
      <c r="Z34" s="11">
        <v>406</v>
      </c>
      <c r="AA34" s="12">
        <v>108.84718498659518</v>
      </c>
      <c r="AB34" s="11">
        <v>373</v>
      </c>
      <c r="AC34" s="12">
        <v>114.06727828746178</v>
      </c>
      <c r="AD34" s="11">
        <v>327</v>
      </c>
      <c r="AE34" s="12">
        <v>109.73154362416106</v>
      </c>
      <c r="AF34" s="11">
        <v>298</v>
      </c>
      <c r="AG34" s="12">
        <v>98.026315789473685</v>
      </c>
    </row>
    <row r="35" spans="1:33" x14ac:dyDescent="0.15">
      <c r="A35" s="46"/>
      <c r="B35" s="51" t="s">
        <v>21</v>
      </c>
      <c r="C35" s="14" t="s">
        <v>97</v>
      </c>
      <c r="D35" s="3">
        <v>94813269</v>
      </c>
      <c r="E35" s="6">
        <v>103.9</v>
      </c>
      <c r="F35" s="3">
        <v>91289003</v>
      </c>
      <c r="G35" s="6">
        <v>103.4</v>
      </c>
      <c r="H35" s="3">
        <v>88264051</v>
      </c>
      <c r="I35" s="6">
        <v>96.9</v>
      </c>
      <c r="J35" s="3">
        <v>91132081</v>
      </c>
      <c r="K35" s="6">
        <v>109</v>
      </c>
      <c r="L35" s="3">
        <v>83603955</v>
      </c>
      <c r="M35" s="6">
        <v>95.063623892242788</v>
      </c>
      <c r="N35" s="3">
        <v>87945264</v>
      </c>
      <c r="O35" s="6">
        <v>82.243535183771314</v>
      </c>
      <c r="P35" s="3">
        <v>106932738</v>
      </c>
      <c r="Q35" s="6">
        <v>111.10079659610754</v>
      </c>
      <c r="R35" s="3">
        <v>96248399</v>
      </c>
      <c r="S35" s="6">
        <v>101.50093645003444</v>
      </c>
      <c r="T35" s="3">
        <v>94825134</v>
      </c>
      <c r="U35" s="6">
        <v>101.24677121219628</v>
      </c>
      <c r="V35" s="3">
        <v>93657440</v>
      </c>
      <c r="W35" s="6">
        <v>112.33243826344608</v>
      </c>
      <c r="X35" s="3">
        <v>83375240</v>
      </c>
      <c r="Y35" s="6">
        <v>95.269151518181971</v>
      </c>
      <c r="Z35" s="3">
        <v>87515464</v>
      </c>
      <c r="AA35" s="6">
        <v>94.572144228698363</v>
      </c>
      <c r="AB35" s="3">
        <v>92538310</v>
      </c>
      <c r="AC35" s="6">
        <v>95.672250699785408</v>
      </c>
      <c r="AD35" s="3">
        <v>96724295</v>
      </c>
      <c r="AE35" s="6">
        <v>97.8742350474501</v>
      </c>
      <c r="AF35" s="3">
        <v>98825084</v>
      </c>
      <c r="AG35" s="6">
        <v>97.504806516687879</v>
      </c>
    </row>
    <row r="36" spans="1:33" x14ac:dyDescent="0.15">
      <c r="A36" s="46"/>
      <c r="B36" s="52"/>
      <c r="C36" s="14" t="s">
        <v>5</v>
      </c>
      <c r="D36" s="3">
        <v>90565236</v>
      </c>
      <c r="E36" s="6">
        <v>82.6</v>
      </c>
      <c r="F36" s="3">
        <v>109627343</v>
      </c>
      <c r="G36" s="6">
        <v>119.5</v>
      </c>
      <c r="H36" s="3">
        <v>91713123</v>
      </c>
      <c r="I36" s="6">
        <v>116</v>
      </c>
      <c r="J36" s="3">
        <v>79057045</v>
      </c>
      <c r="K36" s="6">
        <v>126.4</v>
      </c>
      <c r="L36" s="3">
        <v>62540592</v>
      </c>
      <c r="M36" s="6">
        <v>105.90084452499424</v>
      </c>
      <c r="N36" s="3">
        <v>59055801</v>
      </c>
      <c r="O36" s="6">
        <v>78.396888932914862</v>
      </c>
      <c r="P36" s="3">
        <v>75329266</v>
      </c>
      <c r="Q36" s="6">
        <v>110.48427196403408</v>
      </c>
      <c r="R36" s="3">
        <v>68180986</v>
      </c>
      <c r="S36" s="6">
        <v>111.37180324627613</v>
      </c>
      <c r="T36" s="3">
        <v>61219253</v>
      </c>
      <c r="U36" s="6">
        <v>108.53827407287557</v>
      </c>
      <c r="V36" s="3">
        <v>56403378</v>
      </c>
      <c r="W36" s="6">
        <v>94.36984570099068</v>
      </c>
      <c r="X36" s="3">
        <v>59768433</v>
      </c>
      <c r="Y36" s="6">
        <v>100.54458000627105</v>
      </c>
      <c r="Z36" s="3">
        <v>59444709</v>
      </c>
      <c r="AA36" s="6">
        <v>93.288678107633388</v>
      </c>
      <c r="AB36" s="3">
        <v>63721247</v>
      </c>
      <c r="AC36" s="6">
        <v>101.66075678028241</v>
      </c>
      <c r="AD36" s="3">
        <v>62680280</v>
      </c>
      <c r="AE36" s="6">
        <v>108.09817443383704</v>
      </c>
      <c r="AF36" s="3">
        <v>57984587</v>
      </c>
      <c r="AG36" s="6">
        <v>91.78143582865701</v>
      </c>
    </row>
    <row r="37" spans="1:33" x14ac:dyDescent="0.15">
      <c r="A37" s="46"/>
      <c r="B37" s="53"/>
      <c r="C37" s="14" t="s">
        <v>6</v>
      </c>
      <c r="D37" s="3">
        <v>955</v>
      </c>
      <c r="E37" s="6">
        <v>79.5</v>
      </c>
      <c r="F37" s="3">
        <v>1201</v>
      </c>
      <c r="G37" s="6">
        <v>115.6</v>
      </c>
      <c r="H37" s="3">
        <v>1039</v>
      </c>
      <c r="I37" s="6">
        <v>119.8</v>
      </c>
      <c r="J37" s="3">
        <v>867</v>
      </c>
      <c r="K37" s="6">
        <v>116</v>
      </c>
      <c r="L37" s="3">
        <v>748</v>
      </c>
      <c r="M37" s="6">
        <v>111.30952380952381</v>
      </c>
      <c r="N37" s="3">
        <v>672</v>
      </c>
      <c r="O37" s="6">
        <v>95.454545454545453</v>
      </c>
      <c r="P37" s="3">
        <v>704</v>
      </c>
      <c r="Q37" s="6">
        <v>99.435028248587571</v>
      </c>
      <c r="R37" s="3">
        <v>708</v>
      </c>
      <c r="S37" s="6">
        <v>109.59752321981424</v>
      </c>
      <c r="T37" s="3">
        <v>646</v>
      </c>
      <c r="U37" s="6">
        <v>107.30897009966777</v>
      </c>
      <c r="V37" s="3">
        <v>602</v>
      </c>
      <c r="W37" s="6">
        <v>83.960948396094835</v>
      </c>
      <c r="X37" s="3">
        <v>717</v>
      </c>
      <c r="Y37" s="6">
        <v>105.59646539027983</v>
      </c>
      <c r="Z37" s="3">
        <v>679</v>
      </c>
      <c r="AA37" s="6">
        <v>98.548621190130632</v>
      </c>
      <c r="AB37" s="3">
        <v>689</v>
      </c>
      <c r="AC37" s="6">
        <v>106.32716049382715</v>
      </c>
      <c r="AD37" s="3">
        <v>648</v>
      </c>
      <c r="AE37" s="6">
        <v>110.39182282793867</v>
      </c>
      <c r="AF37" s="3">
        <v>587</v>
      </c>
      <c r="AG37" s="6">
        <v>94.221508828250393</v>
      </c>
    </row>
    <row r="38" spans="1:33" x14ac:dyDescent="0.15">
      <c r="A38" s="46"/>
      <c r="B38" s="48" t="s">
        <v>22</v>
      </c>
      <c r="C38" s="8" t="s">
        <v>97</v>
      </c>
      <c r="D38" s="11">
        <v>9638325</v>
      </c>
      <c r="E38" s="12">
        <v>94.7</v>
      </c>
      <c r="F38" s="11">
        <v>10180895</v>
      </c>
      <c r="G38" s="12">
        <v>96.2</v>
      </c>
      <c r="H38" s="11">
        <v>10581787</v>
      </c>
      <c r="I38" s="12">
        <v>98.6</v>
      </c>
      <c r="J38" s="11">
        <v>10731685</v>
      </c>
      <c r="K38" s="12">
        <v>118.4</v>
      </c>
      <c r="L38" s="11">
        <v>9061383</v>
      </c>
      <c r="M38" s="12">
        <v>94.142048018830522</v>
      </c>
      <c r="N38" s="11">
        <v>9625224</v>
      </c>
      <c r="O38" s="12">
        <v>71.961310910934984</v>
      </c>
      <c r="P38" s="11">
        <v>13375554</v>
      </c>
      <c r="Q38" s="12">
        <v>94.671942217612724</v>
      </c>
      <c r="R38" s="11">
        <v>14128319</v>
      </c>
      <c r="S38" s="12">
        <v>78.786557157609366</v>
      </c>
      <c r="T38" s="11">
        <v>17932398</v>
      </c>
      <c r="U38" s="12">
        <v>108.36904460895911</v>
      </c>
      <c r="V38" s="11">
        <v>16547528</v>
      </c>
      <c r="W38" s="12">
        <v>117.14224793239592</v>
      </c>
      <c r="X38" s="11">
        <v>14126012</v>
      </c>
      <c r="Y38" s="12">
        <v>90.629835116201889</v>
      </c>
      <c r="Z38" s="11">
        <v>15586492</v>
      </c>
      <c r="AA38" s="12">
        <v>95.716193801672432</v>
      </c>
      <c r="AB38" s="11">
        <v>16284070</v>
      </c>
      <c r="AC38" s="12">
        <v>103.55796127022667</v>
      </c>
      <c r="AD38" s="11">
        <v>15724595</v>
      </c>
      <c r="AE38" s="12">
        <v>110.29605275155933</v>
      </c>
      <c r="AF38" s="11">
        <v>14256716</v>
      </c>
      <c r="AG38" s="12">
        <v>99.956979151154343</v>
      </c>
    </row>
    <row r="39" spans="1:33" x14ac:dyDescent="0.15">
      <c r="A39" s="46"/>
      <c r="B39" s="49"/>
      <c r="C39" s="8" t="s">
        <v>5</v>
      </c>
      <c r="D39" s="11">
        <v>51734913</v>
      </c>
      <c r="E39" s="12">
        <v>77.2</v>
      </c>
      <c r="F39" s="11">
        <v>66975225</v>
      </c>
      <c r="G39" s="12">
        <v>133.30000000000001</v>
      </c>
      <c r="H39" s="11">
        <v>50244507</v>
      </c>
      <c r="I39" s="12">
        <v>144.1</v>
      </c>
      <c r="J39" s="11">
        <v>34862690</v>
      </c>
      <c r="K39" s="12">
        <v>143.1</v>
      </c>
      <c r="L39" s="11">
        <v>24354365</v>
      </c>
      <c r="M39" s="12">
        <v>104.5941589285156</v>
      </c>
      <c r="N39" s="11">
        <v>23284632</v>
      </c>
      <c r="O39" s="12">
        <v>70.636688247322411</v>
      </c>
      <c r="P39" s="11">
        <v>32963935</v>
      </c>
      <c r="Q39" s="12">
        <v>106.36728388359194</v>
      </c>
      <c r="R39" s="11">
        <v>30990671</v>
      </c>
      <c r="S39" s="12">
        <v>110.52578176484631</v>
      </c>
      <c r="T39" s="11">
        <v>28039314</v>
      </c>
      <c r="U39" s="12">
        <v>110.30584302063812</v>
      </c>
      <c r="V39" s="11">
        <v>25419609</v>
      </c>
      <c r="W39" s="12">
        <v>88.240535458192554</v>
      </c>
      <c r="X39" s="11">
        <v>28807179</v>
      </c>
      <c r="Y39" s="12">
        <v>99.732879431013387</v>
      </c>
      <c r="Z39" s="11">
        <v>28884335</v>
      </c>
      <c r="AA39" s="12">
        <v>98.561413824630549</v>
      </c>
      <c r="AB39" s="11">
        <v>29305926</v>
      </c>
      <c r="AC39" s="12">
        <v>99.023899501807762</v>
      </c>
      <c r="AD39" s="11">
        <v>29594801</v>
      </c>
      <c r="AE39" s="12">
        <v>112.27054138892056</v>
      </c>
      <c r="AF39" s="11">
        <v>26360255</v>
      </c>
      <c r="AG39" s="12">
        <v>89.78059449368952</v>
      </c>
    </row>
    <row r="40" spans="1:33" x14ac:dyDescent="0.15">
      <c r="A40" s="46"/>
      <c r="B40" s="50"/>
      <c r="C40" s="8" t="s">
        <v>6</v>
      </c>
      <c r="D40" s="11">
        <v>5368</v>
      </c>
      <c r="E40" s="12">
        <v>81.599999999999994</v>
      </c>
      <c r="F40" s="11">
        <v>6579</v>
      </c>
      <c r="G40" s="12">
        <v>138.5</v>
      </c>
      <c r="H40" s="11">
        <v>4748</v>
      </c>
      <c r="I40" s="12">
        <v>146.19999999999999</v>
      </c>
      <c r="J40" s="11">
        <v>3249</v>
      </c>
      <c r="K40" s="12">
        <v>120.9</v>
      </c>
      <c r="L40" s="11">
        <v>2688</v>
      </c>
      <c r="M40" s="12">
        <v>111.12029764365441</v>
      </c>
      <c r="N40" s="11">
        <v>2419</v>
      </c>
      <c r="O40" s="12">
        <v>98.173701298701303</v>
      </c>
      <c r="P40" s="11">
        <v>2464</v>
      </c>
      <c r="Q40" s="12">
        <v>112.30628988149498</v>
      </c>
      <c r="R40" s="11">
        <v>2194</v>
      </c>
      <c r="S40" s="12">
        <v>140.28132992327366</v>
      </c>
      <c r="T40" s="11">
        <v>1564</v>
      </c>
      <c r="U40" s="12">
        <v>101.82291666666667</v>
      </c>
      <c r="V40" s="11">
        <v>1536</v>
      </c>
      <c r="W40" s="12">
        <v>75.331044629720452</v>
      </c>
      <c r="X40" s="11">
        <v>2039</v>
      </c>
      <c r="Y40" s="12">
        <v>110.03777657852132</v>
      </c>
      <c r="Z40" s="11">
        <v>1853</v>
      </c>
      <c r="AA40" s="12">
        <v>102.94444444444444</v>
      </c>
      <c r="AB40" s="11">
        <v>1800</v>
      </c>
      <c r="AC40" s="12">
        <v>95.642933049946862</v>
      </c>
      <c r="AD40" s="11">
        <v>1882</v>
      </c>
      <c r="AE40" s="12">
        <v>101.78474851270958</v>
      </c>
      <c r="AF40" s="11">
        <v>1849</v>
      </c>
      <c r="AG40" s="12">
        <v>89.800874210781927</v>
      </c>
    </row>
    <row r="41" spans="1:33" ht="13.5" customHeight="1" x14ac:dyDescent="0.15">
      <c r="A41" s="46"/>
      <c r="B41" s="51" t="s">
        <v>23</v>
      </c>
      <c r="C41" s="14" t="s">
        <v>97</v>
      </c>
      <c r="D41" s="3">
        <v>85174944</v>
      </c>
      <c r="E41" s="6">
        <v>105</v>
      </c>
      <c r="F41" s="3">
        <v>81108108</v>
      </c>
      <c r="G41" s="6">
        <v>104.4</v>
      </c>
      <c r="H41" s="3">
        <v>77682264</v>
      </c>
      <c r="I41" s="6">
        <v>96.6</v>
      </c>
      <c r="J41" s="3">
        <v>80400396</v>
      </c>
      <c r="K41" s="6">
        <v>107.9</v>
      </c>
      <c r="L41" s="3">
        <v>74542572</v>
      </c>
      <c r="M41" s="6">
        <v>95.176881932133853</v>
      </c>
      <c r="N41" s="3">
        <v>78320040</v>
      </c>
      <c r="O41" s="6">
        <v>83.713549993125056</v>
      </c>
      <c r="P41" s="3">
        <v>93557184</v>
      </c>
      <c r="Q41" s="6">
        <v>113.92729281315847</v>
      </c>
      <c r="R41" s="3">
        <v>82120080</v>
      </c>
      <c r="S41" s="6">
        <v>106.7982286389185</v>
      </c>
      <c r="T41" s="3">
        <v>76892736</v>
      </c>
      <c r="U41" s="6">
        <v>99.718355274481439</v>
      </c>
      <c r="V41" s="3">
        <v>77109912</v>
      </c>
      <c r="W41" s="6">
        <v>111.35129477544501</v>
      </c>
      <c r="X41" s="3">
        <v>69249228</v>
      </c>
      <c r="Y41" s="6">
        <v>96.274458086235398</v>
      </c>
      <c r="Z41" s="3">
        <v>71928972</v>
      </c>
      <c r="AA41" s="6">
        <v>94.327832786740771</v>
      </c>
      <c r="AB41" s="3">
        <v>76254240</v>
      </c>
      <c r="AC41" s="6">
        <v>94.141385708835955</v>
      </c>
      <c r="AD41" s="3">
        <v>80999700</v>
      </c>
      <c r="AE41" s="6">
        <v>95.78013850285015</v>
      </c>
      <c r="AF41" s="3">
        <v>84568368</v>
      </c>
      <c r="AG41" s="6">
        <v>97.103216338291404</v>
      </c>
    </row>
    <row r="42" spans="1:33" x14ac:dyDescent="0.15">
      <c r="A42" s="46"/>
      <c r="B42" s="52"/>
      <c r="C42" s="14" t="s">
        <v>5</v>
      </c>
      <c r="D42" s="3">
        <v>38830323</v>
      </c>
      <c r="E42" s="6">
        <v>91</v>
      </c>
      <c r="F42" s="3">
        <v>42652118</v>
      </c>
      <c r="G42" s="6">
        <v>102.9</v>
      </c>
      <c r="H42" s="3">
        <v>41468616</v>
      </c>
      <c r="I42" s="6">
        <v>93.8</v>
      </c>
      <c r="J42" s="3">
        <v>44194355</v>
      </c>
      <c r="K42" s="6">
        <v>115.7</v>
      </c>
      <c r="L42" s="3">
        <v>38186227</v>
      </c>
      <c r="M42" s="6">
        <v>106.75140921449898</v>
      </c>
      <c r="N42" s="3">
        <v>35771169</v>
      </c>
      <c r="O42" s="6">
        <v>84.435004178298527</v>
      </c>
      <c r="P42" s="3">
        <v>42365331</v>
      </c>
      <c r="Q42" s="6">
        <v>113.91495608466882</v>
      </c>
      <c r="R42" s="3">
        <v>37190315</v>
      </c>
      <c r="S42" s="6">
        <v>112.08674916490955</v>
      </c>
      <c r="T42" s="3">
        <v>33179939</v>
      </c>
      <c r="U42" s="6">
        <v>107.08813056281177</v>
      </c>
      <c r="V42" s="3">
        <v>30983769</v>
      </c>
      <c r="W42" s="6">
        <v>100.07271992277833</v>
      </c>
      <c r="X42" s="3">
        <v>30961254</v>
      </c>
      <c r="Y42" s="6">
        <v>101.31176405105514</v>
      </c>
      <c r="Z42" s="3">
        <v>30560374</v>
      </c>
      <c r="AA42" s="6">
        <v>88.798747511319149</v>
      </c>
      <c r="AB42" s="3">
        <v>34415321</v>
      </c>
      <c r="AC42" s="6">
        <v>104.01941286689546</v>
      </c>
      <c r="AD42" s="3">
        <v>33085479</v>
      </c>
      <c r="AE42" s="6">
        <v>104.62032526094147</v>
      </c>
      <c r="AF42" s="3">
        <v>31624332</v>
      </c>
      <c r="AG42" s="6">
        <v>93.518663392680367</v>
      </c>
    </row>
    <row r="43" spans="1:33" x14ac:dyDescent="0.15">
      <c r="A43" s="47"/>
      <c r="B43" s="53"/>
      <c r="C43" s="14" t="s">
        <v>6</v>
      </c>
      <c r="D43" s="3">
        <v>456</v>
      </c>
      <c r="E43" s="6">
        <v>86.7</v>
      </c>
      <c r="F43" s="3">
        <v>526</v>
      </c>
      <c r="G43" s="6">
        <v>98.5</v>
      </c>
      <c r="H43" s="3">
        <v>534</v>
      </c>
      <c r="I43" s="6">
        <v>97.1</v>
      </c>
      <c r="J43" s="3">
        <v>550</v>
      </c>
      <c r="K43" s="6">
        <v>107.3</v>
      </c>
      <c r="L43" s="3">
        <v>512</v>
      </c>
      <c r="M43" s="6">
        <v>112.03501094091904</v>
      </c>
      <c r="N43" s="3">
        <v>457</v>
      </c>
      <c r="O43" s="6">
        <v>100.88300220750553</v>
      </c>
      <c r="P43" s="3">
        <v>453</v>
      </c>
      <c r="Q43" s="6">
        <v>100</v>
      </c>
      <c r="R43" s="3">
        <v>453</v>
      </c>
      <c r="S43" s="6">
        <v>104.86111111111111</v>
      </c>
      <c r="T43" s="3">
        <v>432</v>
      </c>
      <c r="U43" s="6">
        <v>107.46268656716418</v>
      </c>
      <c r="V43" s="3">
        <v>402</v>
      </c>
      <c r="W43" s="6">
        <v>89.932885906040269</v>
      </c>
      <c r="X43" s="3">
        <v>447</v>
      </c>
      <c r="Y43" s="6">
        <v>105.17647058823529</v>
      </c>
      <c r="Z43" s="3">
        <v>425</v>
      </c>
      <c r="AA43" s="6">
        <v>94.235033259423503</v>
      </c>
      <c r="AB43" s="3">
        <v>451</v>
      </c>
      <c r="AC43" s="6">
        <v>110.53921568627452</v>
      </c>
      <c r="AD43" s="3">
        <v>408</v>
      </c>
      <c r="AE43" s="6">
        <v>109.09090909090908</v>
      </c>
      <c r="AF43" s="3">
        <v>374</v>
      </c>
      <c r="AG43" s="6">
        <v>96.391752577319593</v>
      </c>
    </row>
    <row r="44" spans="1:33" ht="13.5" customHeight="1" x14ac:dyDescent="0.15">
      <c r="A44" s="45" t="s">
        <v>24</v>
      </c>
      <c r="B44" s="48" t="s">
        <v>25</v>
      </c>
      <c r="C44" s="8" t="s">
        <v>97</v>
      </c>
      <c r="D44" s="11">
        <v>16005569</v>
      </c>
      <c r="E44" s="12">
        <v>116.8</v>
      </c>
      <c r="F44" s="11">
        <v>13707378</v>
      </c>
      <c r="G44" s="12">
        <v>105.5</v>
      </c>
      <c r="H44" s="11">
        <v>12987968</v>
      </c>
      <c r="I44" s="12">
        <v>86.8</v>
      </c>
      <c r="J44" s="11">
        <v>14962005</v>
      </c>
      <c r="K44" s="12">
        <v>106.1</v>
      </c>
      <c r="L44" s="11">
        <v>14103876</v>
      </c>
      <c r="M44" s="12">
        <v>94.223199914540999</v>
      </c>
      <c r="N44" s="11">
        <v>14968581</v>
      </c>
      <c r="O44" s="12">
        <v>79.261512383124526</v>
      </c>
      <c r="P44" s="11">
        <v>18885056</v>
      </c>
      <c r="Q44" s="12">
        <v>88.765098071159173</v>
      </c>
      <c r="R44" s="11">
        <v>21275317</v>
      </c>
      <c r="S44" s="12">
        <v>114.64419095627889</v>
      </c>
      <c r="T44" s="11">
        <v>18557693</v>
      </c>
      <c r="U44" s="12">
        <v>87.847994797767569</v>
      </c>
      <c r="V44" s="11">
        <v>21124777</v>
      </c>
      <c r="W44" s="12">
        <v>104.40384773631534</v>
      </c>
      <c r="X44" s="11">
        <v>20233715</v>
      </c>
      <c r="Y44" s="12">
        <v>88.456519537104541</v>
      </c>
      <c r="Z44" s="11">
        <v>22874193</v>
      </c>
      <c r="AA44" s="12">
        <v>109.4031956330156</v>
      </c>
      <c r="AB44" s="11">
        <v>20908158</v>
      </c>
      <c r="AC44" s="12">
        <v>100</v>
      </c>
      <c r="AD44" s="11">
        <v>20908158</v>
      </c>
      <c r="AE44" s="12">
        <v>111.70700672470244</v>
      </c>
      <c r="AF44" s="11">
        <v>18716962</v>
      </c>
      <c r="AG44" s="12">
        <v>93.066193980732663</v>
      </c>
    </row>
    <row r="45" spans="1:33" x14ac:dyDescent="0.15">
      <c r="A45" s="46"/>
      <c r="B45" s="49"/>
      <c r="C45" s="8" t="s">
        <v>5</v>
      </c>
      <c r="D45" s="11">
        <v>12471524</v>
      </c>
      <c r="E45" s="12">
        <v>105.6</v>
      </c>
      <c r="F45" s="11">
        <v>11810326</v>
      </c>
      <c r="G45" s="12">
        <v>103.9</v>
      </c>
      <c r="H45" s="11">
        <v>11366796</v>
      </c>
      <c r="I45" s="12">
        <v>120.1</v>
      </c>
      <c r="J45" s="11">
        <v>9464251</v>
      </c>
      <c r="K45" s="12">
        <v>144.1</v>
      </c>
      <c r="L45" s="11">
        <v>6567320</v>
      </c>
      <c r="M45" s="12">
        <v>103.23160320755316</v>
      </c>
      <c r="N45" s="11">
        <v>6361734</v>
      </c>
      <c r="O45" s="12">
        <v>74.075970750761428</v>
      </c>
      <c r="P45" s="11">
        <v>8588121</v>
      </c>
      <c r="Q45" s="12">
        <v>112.07394427127255</v>
      </c>
      <c r="R45" s="11">
        <v>7662906</v>
      </c>
      <c r="S45" s="12">
        <v>101.57647617430435</v>
      </c>
      <c r="T45" s="11">
        <v>7543977</v>
      </c>
      <c r="U45" s="12">
        <v>104.33988294921505</v>
      </c>
      <c r="V45" s="11">
        <v>7230195</v>
      </c>
      <c r="W45" s="12">
        <v>104.33893972849806</v>
      </c>
      <c r="X45" s="11">
        <v>6929527</v>
      </c>
      <c r="Y45" s="12">
        <v>100.18579733964697</v>
      </c>
      <c r="Z45" s="11">
        <v>6916676</v>
      </c>
      <c r="AA45" s="12">
        <v>134.7486927283924</v>
      </c>
      <c r="AB45" s="11">
        <v>5133019</v>
      </c>
      <c r="AC45" s="12">
        <v>100</v>
      </c>
      <c r="AD45" s="11">
        <v>5133019</v>
      </c>
      <c r="AE45" s="12">
        <v>114.05142582640873</v>
      </c>
      <c r="AF45" s="11">
        <v>4500618</v>
      </c>
      <c r="AG45" s="12">
        <v>99.456665499132086</v>
      </c>
    </row>
    <row r="46" spans="1:33" x14ac:dyDescent="0.15">
      <c r="A46" s="46"/>
      <c r="B46" s="50"/>
      <c r="C46" s="8" t="s">
        <v>6</v>
      </c>
      <c r="D46" s="11">
        <v>779</v>
      </c>
      <c r="E46" s="12">
        <v>90.4</v>
      </c>
      <c r="F46" s="11">
        <v>862</v>
      </c>
      <c r="G46" s="12">
        <v>98.4</v>
      </c>
      <c r="H46" s="11">
        <v>875</v>
      </c>
      <c r="I46" s="12">
        <v>138.4</v>
      </c>
      <c r="J46" s="11">
        <v>633</v>
      </c>
      <c r="K46" s="12">
        <v>135.80000000000001</v>
      </c>
      <c r="L46" s="11">
        <v>466</v>
      </c>
      <c r="M46" s="12">
        <v>109.64705882352941</v>
      </c>
      <c r="N46" s="11">
        <v>425</v>
      </c>
      <c r="O46" s="12">
        <v>93.406593406593402</v>
      </c>
      <c r="P46" s="11">
        <v>455</v>
      </c>
      <c r="Q46" s="12">
        <v>126.38888888888889</v>
      </c>
      <c r="R46" s="11">
        <v>360</v>
      </c>
      <c r="S46" s="12">
        <v>88.452088452088447</v>
      </c>
      <c r="T46" s="11">
        <v>407</v>
      </c>
      <c r="U46" s="12">
        <v>119.00584795321637</v>
      </c>
      <c r="V46" s="11">
        <v>342</v>
      </c>
      <c r="W46" s="12">
        <v>100</v>
      </c>
      <c r="X46" s="11">
        <v>342</v>
      </c>
      <c r="Y46" s="12">
        <v>113.24503311258279</v>
      </c>
      <c r="Z46" s="11">
        <v>302</v>
      </c>
      <c r="AA46" s="12">
        <v>122.76422764227641</v>
      </c>
      <c r="AB46" s="11">
        <v>246</v>
      </c>
      <c r="AC46" s="12">
        <v>100</v>
      </c>
      <c r="AD46" s="11">
        <v>246</v>
      </c>
      <c r="AE46" s="12">
        <v>102.49999999999999</v>
      </c>
      <c r="AF46" s="11">
        <v>240</v>
      </c>
      <c r="AG46" s="12">
        <v>106.66666666666667</v>
      </c>
    </row>
    <row r="47" spans="1:33" x14ac:dyDescent="0.15">
      <c r="A47" s="46"/>
      <c r="B47" s="51" t="s">
        <v>26</v>
      </c>
      <c r="C47" s="14" t="s">
        <v>97</v>
      </c>
      <c r="D47" s="3">
        <v>10618924</v>
      </c>
      <c r="E47" s="6">
        <v>118.2</v>
      </c>
      <c r="F47" s="3">
        <v>8980847</v>
      </c>
      <c r="G47" s="6">
        <v>100.5</v>
      </c>
      <c r="H47" s="3">
        <v>8935688</v>
      </c>
      <c r="I47" s="6">
        <v>74.8</v>
      </c>
      <c r="J47" s="3">
        <v>11953474</v>
      </c>
      <c r="K47" s="6">
        <v>102.9</v>
      </c>
      <c r="L47" s="3">
        <v>11615194</v>
      </c>
      <c r="M47" s="6">
        <v>96.219271234240267</v>
      </c>
      <c r="N47" s="3">
        <v>12071588</v>
      </c>
      <c r="O47" s="6">
        <v>78.695769971036995</v>
      </c>
      <c r="P47" s="3">
        <v>15339564</v>
      </c>
      <c r="Q47" s="6">
        <v>88.910097570303137</v>
      </c>
      <c r="R47" s="3">
        <v>17252893</v>
      </c>
      <c r="S47" s="6">
        <v>116.10801605211859</v>
      </c>
      <c r="T47" s="3">
        <v>14859347</v>
      </c>
      <c r="U47" s="6">
        <v>90.355297385059941</v>
      </c>
      <c r="V47" s="3">
        <v>16445463</v>
      </c>
      <c r="W47" s="6">
        <v>108.61788116356097</v>
      </c>
      <c r="X47" s="3">
        <v>15140659</v>
      </c>
      <c r="Y47" s="6">
        <v>93.430516176197344</v>
      </c>
      <c r="Z47" s="3">
        <v>16205261</v>
      </c>
      <c r="AA47" s="6">
        <v>106.88970031262343</v>
      </c>
      <c r="AB47" s="3">
        <v>15160732</v>
      </c>
      <c r="AC47" s="6">
        <v>106.55426062925828</v>
      </c>
      <c r="AD47" s="3">
        <v>14228180</v>
      </c>
      <c r="AE47" s="6">
        <v>124.55670786463935</v>
      </c>
      <c r="AF47" s="3">
        <v>11423054</v>
      </c>
      <c r="AG47" s="6">
        <v>96.845117555665539</v>
      </c>
    </row>
    <row r="48" spans="1:33" x14ac:dyDescent="0.15">
      <c r="A48" s="46"/>
      <c r="B48" s="52"/>
      <c r="C48" s="14" t="s">
        <v>5</v>
      </c>
      <c r="D48" s="3">
        <v>11743962</v>
      </c>
      <c r="E48" s="6">
        <v>104.1</v>
      </c>
      <c r="F48" s="3">
        <v>11281182</v>
      </c>
      <c r="G48" s="6">
        <v>105</v>
      </c>
      <c r="H48" s="3">
        <v>10738990</v>
      </c>
      <c r="I48" s="6">
        <v>119.8</v>
      </c>
      <c r="J48" s="3">
        <v>8961584</v>
      </c>
      <c r="K48" s="6">
        <v>144.19999999999999</v>
      </c>
      <c r="L48" s="3">
        <v>6216020</v>
      </c>
      <c r="M48" s="6">
        <v>103.87721805806711</v>
      </c>
      <c r="N48" s="3">
        <v>5984007</v>
      </c>
      <c r="O48" s="6">
        <v>73.21573558970654</v>
      </c>
      <c r="P48" s="3">
        <v>8173116</v>
      </c>
      <c r="Q48" s="6">
        <v>115.2810126982215</v>
      </c>
      <c r="R48" s="3">
        <v>7089733</v>
      </c>
      <c r="S48" s="6">
        <v>98.899827023407639</v>
      </c>
      <c r="T48" s="3">
        <v>7168600</v>
      </c>
      <c r="U48" s="6">
        <v>105.76502448045879</v>
      </c>
      <c r="V48" s="3">
        <v>6777855</v>
      </c>
      <c r="W48" s="6">
        <v>104.58627896803323</v>
      </c>
      <c r="X48" s="3">
        <v>6480635</v>
      </c>
      <c r="Y48" s="6">
        <v>102.89266774227659</v>
      </c>
      <c r="Z48" s="3">
        <v>6298442</v>
      </c>
      <c r="AA48" s="6">
        <v>118.17068555764001</v>
      </c>
      <c r="AB48" s="3">
        <v>5329953</v>
      </c>
      <c r="AC48" s="6">
        <v>115.58774065178613</v>
      </c>
      <c r="AD48" s="3">
        <v>4611175</v>
      </c>
      <c r="AE48" s="6">
        <v>116.41726646676275</v>
      </c>
      <c r="AF48" s="3">
        <v>3960903</v>
      </c>
      <c r="AG48" s="6">
        <v>102.73855134835654</v>
      </c>
    </row>
    <row r="49" spans="1:33" x14ac:dyDescent="0.15">
      <c r="A49" s="46"/>
      <c r="B49" s="53"/>
      <c r="C49" s="14" t="s">
        <v>6</v>
      </c>
      <c r="D49" s="3">
        <v>1106</v>
      </c>
      <c r="E49" s="6">
        <v>88.1</v>
      </c>
      <c r="F49" s="3">
        <v>1256</v>
      </c>
      <c r="G49" s="6">
        <v>104.5</v>
      </c>
      <c r="H49" s="3">
        <v>1202</v>
      </c>
      <c r="I49" s="6">
        <v>160.30000000000001</v>
      </c>
      <c r="J49" s="3">
        <v>750</v>
      </c>
      <c r="K49" s="6">
        <v>140.1</v>
      </c>
      <c r="L49" s="3">
        <v>535</v>
      </c>
      <c r="M49" s="6">
        <v>107.86290322580645</v>
      </c>
      <c r="N49" s="3">
        <v>496</v>
      </c>
      <c r="O49" s="6">
        <v>93.058161350844287</v>
      </c>
      <c r="P49" s="3">
        <v>533</v>
      </c>
      <c r="Q49" s="6">
        <v>129.68369829683698</v>
      </c>
      <c r="R49" s="3">
        <v>411</v>
      </c>
      <c r="S49" s="6">
        <v>85.269709543568467</v>
      </c>
      <c r="T49" s="3">
        <v>482</v>
      </c>
      <c r="U49" s="6">
        <v>116.99029126213591</v>
      </c>
      <c r="V49" s="3">
        <v>412</v>
      </c>
      <c r="W49" s="6">
        <v>96.261682242990659</v>
      </c>
      <c r="X49" s="3">
        <v>428</v>
      </c>
      <c r="Y49" s="6">
        <v>110.02570694087403</v>
      </c>
      <c r="Z49" s="3">
        <v>389</v>
      </c>
      <c r="AA49" s="6">
        <v>110.51136363636364</v>
      </c>
      <c r="AB49" s="3">
        <v>352</v>
      </c>
      <c r="AC49" s="6">
        <v>108.64197530864197</v>
      </c>
      <c r="AD49" s="3">
        <v>324</v>
      </c>
      <c r="AE49" s="6">
        <v>93.371757925072046</v>
      </c>
      <c r="AF49" s="3">
        <v>347</v>
      </c>
      <c r="AG49" s="6">
        <v>106.11620795107032</v>
      </c>
    </row>
    <row r="50" spans="1:33" ht="13.5" customHeight="1" x14ac:dyDescent="0.15">
      <c r="A50" s="46"/>
      <c r="B50" s="48" t="s">
        <v>27</v>
      </c>
      <c r="C50" s="8" t="s">
        <v>97</v>
      </c>
      <c r="D50" s="11">
        <v>10468740</v>
      </c>
      <c r="E50" s="12">
        <v>119.1</v>
      </c>
      <c r="F50" s="11">
        <v>8789640</v>
      </c>
      <c r="G50" s="12">
        <v>100.5</v>
      </c>
      <c r="H50" s="11">
        <v>8749776</v>
      </c>
      <c r="I50" s="12">
        <v>74.599999999999994</v>
      </c>
      <c r="J50" s="11">
        <v>11727960</v>
      </c>
      <c r="K50" s="12">
        <v>101.7</v>
      </c>
      <c r="L50" s="11">
        <v>11527668</v>
      </c>
      <c r="M50" s="12">
        <v>96.295394127482467</v>
      </c>
      <c r="N50" s="11">
        <v>11971152</v>
      </c>
      <c r="O50" s="12">
        <v>79.004113362170685</v>
      </c>
      <c r="P50" s="11">
        <v>15152568</v>
      </c>
      <c r="Q50" s="12">
        <v>88.723455981652648</v>
      </c>
      <c r="R50" s="11">
        <v>17078424</v>
      </c>
      <c r="S50" s="12">
        <v>116.00503731115177</v>
      </c>
      <c r="T50" s="11">
        <v>14722140</v>
      </c>
      <c r="U50" s="12">
        <v>90.385842330083349</v>
      </c>
      <c r="V50" s="11">
        <v>16288104</v>
      </c>
      <c r="W50" s="12">
        <v>108.68256592775272</v>
      </c>
      <c r="X50" s="11">
        <v>14986860</v>
      </c>
      <c r="Y50" s="12">
        <v>93.756005645306587</v>
      </c>
      <c r="Z50" s="11">
        <v>15984960</v>
      </c>
      <c r="AA50" s="12">
        <v>106.80727175927152</v>
      </c>
      <c r="AB50" s="11">
        <v>14966172</v>
      </c>
      <c r="AC50" s="12">
        <v>106.97693767846559</v>
      </c>
      <c r="AD50" s="11">
        <v>13990092</v>
      </c>
      <c r="AE50" s="12">
        <v>124.99193231074702</v>
      </c>
      <c r="AF50" s="11">
        <v>11192796</v>
      </c>
      <c r="AG50" s="12">
        <v>96.708381718646322</v>
      </c>
    </row>
    <row r="51" spans="1:33" x14ac:dyDescent="0.15">
      <c r="A51" s="46"/>
      <c r="B51" s="49"/>
      <c r="C51" s="8" t="s">
        <v>5</v>
      </c>
      <c r="D51" s="11">
        <v>6856764</v>
      </c>
      <c r="E51" s="12">
        <v>120.8</v>
      </c>
      <c r="F51" s="11">
        <v>5677480</v>
      </c>
      <c r="G51" s="12">
        <v>101.3</v>
      </c>
      <c r="H51" s="11">
        <v>5602240</v>
      </c>
      <c r="I51" s="12">
        <v>95.6</v>
      </c>
      <c r="J51" s="11">
        <v>5858891</v>
      </c>
      <c r="K51" s="12">
        <v>124.3</v>
      </c>
      <c r="L51" s="11">
        <v>4712439</v>
      </c>
      <c r="M51" s="12">
        <v>115.59808093663008</v>
      </c>
      <c r="N51" s="11">
        <v>4076572</v>
      </c>
      <c r="O51" s="12">
        <v>90.630749081647593</v>
      </c>
      <c r="P51" s="11">
        <v>4498001</v>
      </c>
      <c r="Q51" s="12">
        <v>97.556469089918508</v>
      </c>
      <c r="R51" s="11">
        <v>4610664</v>
      </c>
      <c r="S51" s="12">
        <v>104.2550511759791</v>
      </c>
      <c r="T51" s="11">
        <v>4422485</v>
      </c>
      <c r="U51" s="12">
        <v>102.37281191116625</v>
      </c>
      <c r="V51" s="11">
        <v>4319980</v>
      </c>
      <c r="W51" s="12">
        <v>91.841737245525991</v>
      </c>
      <c r="X51" s="11">
        <v>4703722</v>
      </c>
      <c r="Y51" s="12">
        <v>106.76446421681005</v>
      </c>
      <c r="Z51" s="11">
        <v>4405700</v>
      </c>
      <c r="AA51" s="12">
        <v>115.00908048860521</v>
      </c>
      <c r="AB51" s="11">
        <v>3830741</v>
      </c>
      <c r="AC51" s="12">
        <v>124.33244283517908</v>
      </c>
      <c r="AD51" s="11">
        <v>3081047</v>
      </c>
      <c r="AE51" s="12">
        <v>108.67392324161503</v>
      </c>
      <c r="AF51" s="11">
        <v>2835130</v>
      </c>
      <c r="AG51" s="12">
        <v>95.61522286431186</v>
      </c>
    </row>
    <row r="52" spans="1:33" x14ac:dyDescent="0.15">
      <c r="A52" s="46"/>
      <c r="B52" s="50"/>
      <c r="C52" s="8" t="s">
        <v>6</v>
      </c>
      <c r="D52" s="11">
        <v>655</v>
      </c>
      <c r="E52" s="12">
        <v>101.4</v>
      </c>
      <c r="F52" s="11">
        <v>646</v>
      </c>
      <c r="G52" s="12">
        <v>100.9</v>
      </c>
      <c r="H52" s="11">
        <v>640</v>
      </c>
      <c r="I52" s="12">
        <v>128.19999999999999</v>
      </c>
      <c r="J52" s="11">
        <v>500</v>
      </c>
      <c r="K52" s="12">
        <v>122.2</v>
      </c>
      <c r="L52" s="11">
        <v>409</v>
      </c>
      <c r="M52" s="12">
        <v>119.94134897360705</v>
      </c>
      <c r="N52" s="11">
        <v>341</v>
      </c>
      <c r="O52" s="12">
        <v>114.81481481481481</v>
      </c>
      <c r="P52" s="11">
        <v>297</v>
      </c>
      <c r="Q52" s="12">
        <v>110.00000000000001</v>
      </c>
      <c r="R52" s="11">
        <v>270</v>
      </c>
      <c r="S52" s="12">
        <v>90</v>
      </c>
      <c r="T52" s="11">
        <v>300</v>
      </c>
      <c r="U52" s="12">
        <v>113.20754716981132</v>
      </c>
      <c r="V52" s="11">
        <v>265</v>
      </c>
      <c r="W52" s="12">
        <v>84.394904458598731</v>
      </c>
      <c r="X52" s="11">
        <v>314</v>
      </c>
      <c r="Y52" s="12">
        <v>113.76811594202898</v>
      </c>
      <c r="Z52" s="11">
        <v>276</v>
      </c>
      <c r="AA52" s="12">
        <v>107.8125</v>
      </c>
      <c r="AB52" s="11">
        <v>256</v>
      </c>
      <c r="AC52" s="12">
        <v>116.36363636363636</v>
      </c>
      <c r="AD52" s="11">
        <v>220</v>
      </c>
      <c r="AE52" s="12">
        <v>86.956521739130437</v>
      </c>
      <c r="AF52" s="11">
        <v>253</v>
      </c>
      <c r="AG52" s="12">
        <v>98.828125</v>
      </c>
    </row>
    <row r="53" spans="1:33" x14ac:dyDescent="0.15">
      <c r="A53" s="46"/>
      <c r="B53" s="51" t="s">
        <v>28</v>
      </c>
      <c r="C53" s="14" t="s">
        <v>97</v>
      </c>
      <c r="D53" s="3">
        <v>5386645</v>
      </c>
      <c r="E53" s="6">
        <v>114</v>
      </c>
      <c r="F53" s="3">
        <v>4726531</v>
      </c>
      <c r="G53" s="6">
        <v>116.6</v>
      </c>
      <c r="H53" s="3">
        <v>4052280</v>
      </c>
      <c r="I53" s="6">
        <v>134.69999999999999</v>
      </c>
      <c r="J53" s="3">
        <v>3008531</v>
      </c>
      <c r="K53" s="6">
        <v>120.9</v>
      </c>
      <c r="L53" s="3">
        <v>2488682</v>
      </c>
      <c r="M53" s="6">
        <v>85.90569600962101</v>
      </c>
      <c r="N53" s="3">
        <v>2896993</v>
      </c>
      <c r="O53" s="6">
        <v>81.709195790034215</v>
      </c>
      <c r="P53" s="3">
        <v>3545492</v>
      </c>
      <c r="Q53" s="6">
        <v>88.143169392386284</v>
      </c>
      <c r="R53" s="3">
        <v>4022424</v>
      </c>
      <c r="S53" s="6">
        <v>108.76278206527998</v>
      </c>
      <c r="T53" s="3">
        <v>3698346</v>
      </c>
      <c r="U53" s="6">
        <v>79.036072381549943</v>
      </c>
      <c r="V53" s="3">
        <v>4679314</v>
      </c>
      <c r="W53" s="6">
        <v>91.876350858894938</v>
      </c>
      <c r="X53" s="3">
        <v>5093056</v>
      </c>
      <c r="Y53" s="6">
        <v>76.369889511543974</v>
      </c>
      <c r="Z53" s="3">
        <v>6668932</v>
      </c>
      <c r="AA53" s="6">
        <v>83.075858661721341</v>
      </c>
      <c r="AB53" s="3">
        <v>8027521</v>
      </c>
      <c r="AC53" s="6">
        <v>120.17286583877971</v>
      </c>
      <c r="AD53" s="3">
        <v>6679978</v>
      </c>
      <c r="AE53" s="6">
        <v>91.582975820369555</v>
      </c>
      <c r="AF53" s="3">
        <v>7293908</v>
      </c>
      <c r="AG53" s="6">
        <v>87.706452157114128</v>
      </c>
    </row>
    <row r="54" spans="1:33" x14ac:dyDescent="0.15">
      <c r="A54" s="46"/>
      <c r="B54" s="52"/>
      <c r="C54" s="14" t="s">
        <v>5</v>
      </c>
      <c r="D54" s="3">
        <v>727562</v>
      </c>
      <c r="E54" s="6">
        <v>137.5</v>
      </c>
      <c r="F54" s="3">
        <v>529144</v>
      </c>
      <c r="G54" s="6">
        <v>84.3</v>
      </c>
      <c r="H54" s="3">
        <v>627806</v>
      </c>
      <c r="I54" s="6">
        <v>124.9</v>
      </c>
      <c r="J54" s="3">
        <v>502667</v>
      </c>
      <c r="K54" s="6">
        <v>143.1</v>
      </c>
      <c r="L54" s="3">
        <v>351300</v>
      </c>
      <c r="M54" s="6">
        <v>93.003677258972743</v>
      </c>
      <c r="N54" s="3">
        <v>377727</v>
      </c>
      <c r="O54" s="6">
        <v>91.017457620992516</v>
      </c>
      <c r="P54" s="3">
        <v>415005</v>
      </c>
      <c r="Q54" s="6">
        <v>72.404841121267054</v>
      </c>
      <c r="R54" s="3">
        <v>573173</v>
      </c>
      <c r="S54" s="6">
        <v>152.69262634631318</v>
      </c>
      <c r="T54" s="3">
        <v>375377</v>
      </c>
      <c r="U54" s="6">
        <v>82.985586063580499</v>
      </c>
      <c r="V54" s="3">
        <v>452340</v>
      </c>
      <c r="W54" s="6">
        <v>100.76811348832236</v>
      </c>
      <c r="X54" s="3">
        <v>448892</v>
      </c>
      <c r="Y54" s="6">
        <v>72.608753319940348</v>
      </c>
      <c r="Z54" s="3">
        <v>618234</v>
      </c>
      <c r="AA54" s="6">
        <v>100.55152290910037</v>
      </c>
      <c r="AB54" s="3">
        <v>614843</v>
      </c>
      <c r="AC54" s="6">
        <v>117.8212262668537</v>
      </c>
      <c r="AD54" s="3">
        <v>521844</v>
      </c>
      <c r="AE54" s="6">
        <v>96.688807981990493</v>
      </c>
      <c r="AF54" s="3">
        <v>539715</v>
      </c>
      <c r="AG54" s="6">
        <v>80.56866731752757</v>
      </c>
    </row>
    <row r="55" spans="1:33" x14ac:dyDescent="0.15">
      <c r="A55" s="47"/>
      <c r="B55" s="53"/>
      <c r="C55" s="14" t="s">
        <v>6</v>
      </c>
      <c r="D55" s="3">
        <v>135</v>
      </c>
      <c r="E55" s="6">
        <v>120.5</v>
      </c>
      <c r="F55" s="3">
        <v>112</v>
      </c>
      <c r="G55" s="6">
        <v>72.3</v>
      </c>
      <c r="H55" s="3">
        <v>155</v>
      </c>
      <c r="I55" s="6">
        <v>92.7</v>
      </c>
      <c r="J55" s="3">
        <v>167</v>
      </c>
      <c r="K55" s="6">
        <v>118.4</v>
      </c>
      <c r="L55" s="3">
        <v>141</v>
      </c>
      <c r="M55" s="6">
        <v>108.46153846153845</v>
      </c>
      <c r="N55" s="3">
        <v>130</v>
      </c>
      <c r="O55" s="6">
        <v>111.11111111111111</v>
      </c>
      <c r="P55" s="3">
        <v>117</v>
      </c>
      <c r="Q55" s="6">
        <v>82.394366197183103</v>
      </c>
      <c r="R55" s="3">
        <v>142</v>
      </c>
      <c r="S55" s="6">
        <v>140.59405940594058</v>
      </c>
      <c r="T55" s="3">
        <v>101</v>
      </c>
      <c r="U55" s="6">
        <v>104.1237113402062</v>
      </c>
      <c r="V55" s="3">
        <v>97</v>
      </c>
      <c r="W55" s="6">
        <v>110.22727272727273</v>
      </c>
      <c r="X55" s="3">
        <v>88</v>
      </c>
      <c r="Y55" s="6">
        <v>94.623655913978496</v>
      </c>
      <c r="Z55" s="3">
        <v>93</v>
      </c>
      <c r="AA55" s="6">
        <v>120.77922077922079</v>
      </c>
      <c r="AB55" s="3">
        <v>77</v>
      </c>
      <c r="AC55" s="6">
        <v>98.71794871794873</v>
      </c>
      <c r="AD55" s="3">
        <v>78</v>
      </c>
      <c r="AE55" s="6">
        <v>105.40540540540539</v>
      </c>
      <c r="AF55" s="3">
        <v>74</v>
      </c>
      <c r="AG55" s="6">
        <v>91.358024691358025</v>
      </c>
    </row>
  </sheetData>
  <mergeCells count="36">
    <mergeCell ref="AF3:AG3"/>
    <mergeCell ref="B17:B19"/>
    <mergeCell ref="Z3:AA3"/>
    <mergeCell ref="B47:B49"/>
    <mergeCell ref="B23:B25"/>
    <mergeCell ref="D3:E3"/>
    <mergeCell ref="A23:A43"/>
    <mergeCell ref="B29:B31"/>
    <mergeCell ref="A44:A55"/>
    <mergeCell ref="B32:B34"/>
    <mergeCell ref="B35:B37"/>
    <mergeCell ref="B53:B55"/>
    <mergeCell ref="B38:B40"/>
    <mergeCell ref="B8:B10"/>
    <mergeCell ref="B11:B13"/>
    <mergeCell ref="B50:B52"/>
    <mergeCell ref="B26:B28"/>
    <mergeCell ref="B41:B43"/>
    <mergeCell ref="B44:B46"/>
    <mergeCell ref="B20:B22"/>
    <mergeCell ref="AB3:AC3"/>
    <mergeCell ref="AD3:AE3"/>
    <mergeCell ref="A3:C4"/>
    <mergeCell ref="A5:A22"/>
    <mergeCell ref="L3:M3"/>
    <mergeCell ref="B14:B16"/>
    <mergeCell ref="F3:G3"/>
    <mergeCell ref="X3:Y3"/>
    <mergeCell ref="B5:B7"/>
    <mergeCell ref="P3:Q3"/>
    <mergeCell ref="J3:K3"/>
    <mergeCell ref="V3:W3"/>
    <mergeCell ref="T3:U3"/>
    <mergeCell ref="R3:S3"/>
    <mergeCell ref="N3:O3"/>
    <mergeCell ref="H3:I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DF71-E6E8-4E97-99EC-C19F78814659}">
  <dimension ref="A1:AT80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style="15" customWidth="1"/>
    <col min="3" max="3" width="11" style="17" bestFit="1" customWidth="1"/>
    <col min="4" max="4" width="9" style="16"/>
    <col min="5" max="5" width="10.625" style="15" customWidth="1"/>
    <col min="6" max="6" width="11" style="17" bestFit="1" customWidth="1"/>
    <col min="7" max="7" width="9" style="16"/>
    <col min="8" max="8" width="10.625" style="15" customWidth="1"/>
    <col min="9" max="9" width="11" style="17" bestFit="1" customWidth="1"/>
    <col min="10" max="10" width="9" style="16"/>
    <col min="11" max="11" width="10.625" style="15" customWidth="1"/>
    <col min="12" max="12" width="11" style="17" bestFit="1" customWidth="1"/>
    <col min="13" max="13" width="9" style="16"/>
    <col min="14" max="14" width="10.625" style="15" customWidth="1"/>
    <col min="15" max="15" width="11" style="17" bestFit="1" customWidth="1"/>
    <col min="16" max="16" width="9" style="16"/>
    <col min="17" max="17" width="10.625" style="15" customWidth="1"/>
    <col min="18" max="18" width="11" style="17" bestFit="1" customWidth="1"/>
    <col min="19" max="19" width="9" style="16"/>
    <col min="20" max="20" width="10.625" style="15" customWidth="1"/>
    <col min="21" max="21" width="11" style="17" bestFit="1" customWidth="1"/>
    <col min="22" max="22" width="9" style="16"/>
    <col min="23" max="23" width="10.625" style="15" customWidth="1"/>
    <col min="24" max="24" width="11" style="17" bestFit="1" customWidth="1"/>
    <col min="25" max="25" width="9" style="16"/>
    <col min="26" max="26" width="10.625" style="15" customWidth="1"/>
    <col min="27" max="27" width="11" style="17" bestFit="1" customWidth="1"/>
    <col min="28" max="28" width="9" style="16"/>
    <col min="29" max="29" width="10.625" style="15" customWidth="1"/>
    <col min="30" max="30" width="11" style="17" bestFit="1" customWidth="1"/>
    <col min="31" max="31" width="9" style="16"/>
    <col min="32" max="32" width="10.625" style="15" customWidth="1"/>
    <col min="33" max="33" width="11" style="17" bestFit="1" customWidth="1"/>
    <col min="34" max="34" width="9" style="16"/>
    <col min="35" max="35" width="10.625" style="15" customWidth="1"/>
    <col min="36" max="36" width="11" style="17" bestFit="1" customWidth="1"/>
    <col min="37" max="37" width="9" style="16"/>
    <col min="38" max="38" width="10.625" style="15" customWidth="1"/>
    <col min="39" max="39" width="11" style="17" bestFit="1" customWidth="1"/>
    <col min="40" max="40" width="9" style="16"/>
    <col min="41" max="41" width="10.625" style="15" customWidth="1"/>
    <col min="42" max="42" width="11" style="17" bestFit="1" customWidth="1"/>
    <col min="43" max="43" width="9" style="16"/>
    <col min="44" max="44" width="10.625" style="15" customWidth="1"/>
    <col min="45" max="45" width="11" style="17" bestFit="1" customWidth="1"/>
    <col min="46" max="46" width="9" style="16"/>
  </cols>
  <sheetData>
    <row r="1" spans="1:46" x14ac:dyDescent="0.15">
      <c r="A1" s="7" t="s">
        <v>52</v>
      </c>
      <c r="C1"/>
      <c r="F1"/>
      <c r="I1"/>
      <c r="L1"/>
      <c r="O1"/>
      <c r="R1"/>
      <c r="U1"/>
      <c r="X1"/>
      <c r="AA1"/>
      <c r="AD1"/>
      <c r="AG1"/>
      <c r="AJ1"/>
      <c r="AM1"/>
      <c r="AP1"/>
      <c r="AS1"/>
      <c r="AT1" s="32" t="s">
        <v>94</v>
      </c>
    </row>
    <row r="2" spans="1:46" x14ac:dyDescent="0.15">
      <c r="C2"/>
      <c r="F2"/>
      <c r="I2"/>
      <c r="L2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50</v>
      </c>
    </row>
    <row r="4" spans="1:46" x14ac:dyDescent="0.15">
      <c r="A4" s="75" t="s">
        <v>29</v>
      </c>
      <c r="B4" s="60" t="s">
        <v>123</v>
      </c>
      <c r="C4" s="61"/>
      <c r="D4" s="62"/>
      <c r="E4" s="60" t="s">
        <v>121</v>
      </c>
      <c r="F4" s="61"/>
      <c r="G4" s="62"/>
      <c r="H4" s="60" t="s">
        <v>120</v>
      </c>
      <c r="I4" s="61"/>
      <c r="J4" s="62"/>
      <c r="K4" s="60" t="s">
        <v>118</v>
      </c>
      <c r="L4" s="61"/>
      <c r="M4" s="62"/>
      <c r="N4" s="60" t="s">
        <v>115</v>
      </c>
      <c r="O4" s="61"/>
      <c r="P4" s="62"/>
      <c r="Q4" s="60" t="s">
        <v>113</v>
      </c>
      <c r="R4" s="61"/>
      <c r="S4" s="62"/>
      <c r="T4" s="60" t="s">
        <v>111</v>
      </c>
      <c r="U4" s="61"/>
      <c r="V4" s="62"/>
      <c r="W4" s="60" t="s">
        <v>107</v>
      </c>
      <c r="X4" s="61"/>
      <c r="Y4" s="62"/>
      <c r="Z4" s="60" t="s">
        <v>105</v>
      </c>
      <c r="AA4" s="61"/>
      <c r="AB4" s="62"/>
      <c r="AC4" s="60" t="s">
        <v>102</v>
      </c>
      <c r="AD4" s="61"/>
      <c r="AE4" s="62"/>
      <c r="AF4" s="60" t="s">
        <v>99</v>
      </c>
      <c r="AG4" s="61"/>
      <c r="AH4" s="62"/>
      <c r="AI4" s="60" t="s">
        <v>30</v>
      </c>
      <c r="AJ4" s="61"/>
      <c r="AK4" s="62"/>
      <c r="AL4" s="60" t="s">
        <v>2</v>
      </c>
      <c r="AM4" s="61"/>
      <c r="AN4" s="62"/>
      <c r="AO4" s="60" t="s">
        <v>1</v>
      </c>
      <c r="AP4" s="61"/>
      <c r="AQ4" s="62"/>
      <c r="AR4" s="60" t="s">
        <v>31</v>
      </c>
      <c r="AS4" s="61"/>
      <c r="AT4" s="62"/>
    </row>
    <row r="5" spans="1:46" x14ac:dyDescent="0.15">
      <c r="A5" s="76"/>
      <c r="B5" s="18" t="s">
        <v>32</v>
      </c>
      <c r="C5" s="19" t="s">
        <v>33</v>
      </c>
      <c r="D5" s="20" t="s">
        <v>34</v>
      </c>
      <c r="E5" s="18" t="s">
        <v>32</v>
      </c>
      <c r="F5" s="19" t="s">
        <v>33</v>
      </c>
      <c r="G5" s="20" t="s">
        <v>34</v>
      </c>
      <c r="H5" s="18" t="s">
        <v>32</v>
      </c>
      <c r="I5" s="19" t="s">
        <v>33</v>
      </c>
      <c r="J5" s="20" t="s">
        <v>34</v>
      </c>
      <c r="K5" s="18" t="s">
        <v>32</v>
      </c>
      <c r="L5" s="19" t="s">
        <v>33</v>
      </c>
      <c r="M5" s="20" t="s">
        <v>34</v>
      </c>
      <c r="N5" s="18" t="s">
        <v>32</v>
      </c>
      <c r="O5" s="19" t="s">
        <v>33</v>
      </c>
      <c r="P5" s="20" t="s">
        <v>34</v>
      </c>
      <c r="Q5" s="18" t="s">
        <v>32</v>
      </c>
      <c r="R5" s="19" t="s">
        <v>33</v>
      </c>
      <c r="S5" s="20" t="s">
        <v>34</v>
      </c>
      <c r="T5" s="18" t="s">
        <v>32</v>
      </c>
      <c r="U5" s="19" t="s">
        <v>33</v>
      </c>
      <c r="V5" s="20" t="s">
        <v>34</v>
      </c>
      <c r="W5" s="18" t="s">
        <v>32</v>
      </c>
      <c r="X5" s="19" t="s">
        <v>33</v>
      </c>
      <c r="Y5" s="20" t="s">
        <v>34</v>
      </c>
      <c r="Z5" s="18" t="s">
        <v>32</v>
      </c>
      <c r="AA5" s="19" t="s">
        <v>33</v>
      </c>
      <c r="AB5" s="20" t="s">
        <v>34</v>
      </c>
      <c r="AC5" s="18" t="s">
        <v>32</v>
      </c>
      <c r="AD5" s="19" t="s">
        <v>33</v>
      </c>
      <c r="AE5" s="20" t="s">
        <v>34</v>
      </c>
      <c r="AF5" s="18" t="s">
        <v>32</v>
      </c>
      <c r="AG5" s="19" t="s">
        <v>33</v>
      </c>
      <c r="AH5" s="20" t="s">
        <v>34</v>
      </c>
      <c r="AI5" s="18" t="s">
        <v>32</v>
      </c>
      <c r="AJ5" s="19" t="s">
        <v>33</v>
      </c>
      <c r="AK5" s="20" t="s">
        <v>34</v>
      </c>
      <c r="AL5" s="18" t="s">
        <v>32</v>
      </c>
      <c r="AM5" s="19" t="s">
        <v>33</v>
      </c>
      <c r="AN5" s="20" t="s">
        <v>34</v>
      </c>
      <c r="AO5" s="18" t="s">
        <v>32</v>
      </c>
      <c r="AP5" s="19" t="s">
        <v>33</v>
      </c>
      <c r="AQ5" s="20" t="s">
        <v>34</v>
      </c>
      <c r="AR5" s="18" t="s">
        <v>32</v>
      </c>
      <c r="AS5" s="19" t="s">
        <v>33</v>
      </c>
      <c r="AT5" s="20" t="s">
        <v>34</v>
      </c>
    </row>
    <row r="6" spans="1:46" x14ac:dyDescent="0.15">
      <c r="A6" s="21" t="s">
        <v>95</v>
      </c>
      <c r="B6" s="57" t="s">
        <v>35</v>
      </c>
      <c r="C6" s="33">
        <v>8843072</v>
      </c>
      <c r="D6" s="34">
        <v>98.9</v>
      </c>
      <c r="E6" s="57" t="s">
        <v>35</v>
      </c>
      <c r="F6" s="33">
        <v>8938458</v>
      </c>
      <c r="G6" s="34">
        <v>87.9</v>
      </c>
      <c r="H6" s="57" t="s">
        <v>35</v>
      </c>
      <c r="I6" s="33">
        <v>10174136</v>
      </c>
      <c r="J6" s="34">
        <v>86.9</v>
      </c>
      <c r="K6" s="57" t="s">
        <v>35</v>
      </c>
      <c r="L6" s="33">
        <v>11713552</v>
      </c>
      <c r="M6" s="34">
        <v>103.6</v>
      </c>
      <c r="N6" s="57" t="s">
        <v>35</v>
      </c>
      <c r="O6" s="33">
        <v>11309330</v>
      </c>
      <c r="P6" s="34">
        <v>102.8</v>
      </c>
      <c r="Q6" s="57" t="s">
        <v>35</v>
      </c>
      <c r="R6" s="33">
        <v>10997688</v>
      </c>
      <c r="S6" s="34">
        <v>76.2</v>
      </c>
      <c r="T6" s="57" t="s">
        <v>35</v>
      </c>
      <c r="U6" s="33">
        <v>14426170</v>
      </c>
      <c r="V6" s="34">
        <v>96.8</v>
      </c>
      <c r="W6" s="57" t="s">
        <v>35</v>
      </c>
      <c r="X6" s="33">
        <v>14905113</v>
      </c>
      <c r="Y6" s="34">
        <v>91.2</v>
      </c>
      <c r="Z6" s="57" t="s">
        <v>35</v>
      </c>
      <c r="AA6" s="33">
        <v>16349336</v>
      </c>
      <c r="AB6" s="34">
        <v>94.6</v>
      </c>
      <c r="AC6" s="57" t="s">
        <v>35</v>
      </c>
      <c r="AD6" s="33">
        <v>17274462</v>
      </c>
      <c r="AE6" s="34">
        <v>94.1</v>
      </c>
      <c r="AF6" s="66" t="s">
        <v>35</v>
      </c>
      <c r="AG6" s="22">
        <v>18354608</v>
      </c>
      <c r="AH6" s="23">
        <v>79.099999999999994</v>
      </c>
      <c r="AI6" s="69" t="s">
        <v>35</v>
      </c>
      <c r="AJ6" s="22">
        <v>23192633</v>
      </c>
      <c r="AK6" s="23">
        <v>103.8</v>
      </c>
      <c r="AL6" s="69" t="s">
        <v>45</v>
      </c>
      <c r="AM6" s="22">
        <v>117564</v>
      </c>
      <c r="AN6" s="23">
        <v>67.2</v>
      </c>
      <c r="AO6" s="69" t="s">
        <v>35</v>
      </c>
      <c r="AP6" s="22">
        <v>24020002</v>
      </c>
      <c r="AQ6" s="23">
        <v>101.7</v>
      </c>
      <c r="AR6" s="69" t="s">
        <v>35</v>
      </c>
      <c r="AS6" s="22">
        <v>23618648</v>
      </c>
      <c r="AT6" s="23">
        <v>91.5</v>
      </c>
    </row>
    <row r="7" spans="1:46" x14ac:dyDescent="0.15">
      <c r="A7" s="21" t="s">
        <v>36</v>
      </c>
      <c r="B7" s="58"/>
      <c r="C7" s="33">
        <v>21496282</v>
      </c>
      <c r="D7" s="34">
        <v>99.3</v>
      </c>
      <c r="E7" s="58"/>
      <c r="F7" s="33">
        <v>21651766</v>
      </c>
      <c r="G7" s="34">
        <v>95.8</v>
      </c>
      <c r="H7" s="58"/>
      <c r="I7" s="33">
        <v>22601298</v>
      </c>
      <c r="J7" s="34">
        <v>92.9</v>
      </c>
      <c r="K7" s="58"/>
      <c r="L7" s="33">
        <v>24316658</v>
      </c>
      <c r="M7" s="34">
        <v>121.1</v>
      </c>
      <c r="N7" s="58"/>
      <c r="O7" s="33">
        <v>20087306</v>
      </c>
      <c r="P7" s="34">
        <v>102.4</v>
      </c>
      <c r="Q7" s="58"/>
      <c r="R7" s="33">
        <v>19610231</v>
      </c>
      <c r="S7" s="34">
        <v>70.3</v>
      </c>
      <c r="T7" s="58"/>
      <c r="U7" s="33">
        <v>27886783</v>
      </c>
      <c r="V7" s="34">
        <v>92.9</v>
      </c>
      <c r="W7" s="58"/>
      <c r="X7" s="33">
        <v>30007886</v>
      </c>
      <c r="Y7" s="34">
        <v>92.7</v>
      </c>
      <c r="Z7" s="58"/>
      <c r="AA7" s="33">
        <v>32386711</v>
      </c>
      <c r="AB7" s="34">
        <v>91.1</v>
      </c>
      <c r="AC7" s="58"/>
      <c r="AD7" s="33">
        <v>35559526</v>
      </c>
      <c r="AE7" s="34">
        <v>80.7</v>
      </c>
      <c r="AF7" s="67"/>
      <c r="AG7" s="22">
        <v>44038074</v>
      </c>
      <c r="AH7" s="23">
        <v>93.9</v>
      </c>
      <c r="AI7" s="70"/>
      <c r="AJ7" s="22">
        <v>46879645</v>
      </c>
      <c r="AK7" s="23">
        <v>97.9</v>
      </c>
      <c r="AL7" s="70"/>
      <c r="AM7" s="22">
        <v>459738</v>
      </c>
      <c r="AN7" s="23">
        <v>99.9</v>
      </c>
      <c r="AO7" s="70"/>
      <c r="AP7" s="22">
        <v>50293889</v>
      </c>
      <c r="AQ7" s="23">
        <v>121</v>
      </c>
      <c r="AR7" s="70"/>
      <c r="AS7" s="22">
        <v>41549017</v>
      </c>
      <c r="AT7" s="23">
        <v>103.1</v>
      </c>
    </row>
    <row r="8" spans="1:46" x14ac:dyDescent="0.15">
      <c r="A8" s="21" t="s">
        <v>37</v>
      </c>
      <c r="B8" s="59"/>
      <c r="C8" s="33">
        <v>2431</v>
      </c>
      <c r="D8" s="34">
        <v>100.4</v>
      </c>
      <c r="E8" s="59"/>
      <c r="F8" s="33">
        <v>2422</v>
      </c>
      <c r="G8" s="34">
        <v>109</v>
      </c>
      <c r="H8" s="59"/>
      <c r="I8" s="33">
        <v>2221</v>
      </c>
      <c r="J8" s="34">
        <v>107</v>
      </c>
      <c r="K8" s="59"/>
      <c r="L8" s="33">
        <v>2076</v>
      </c>
      <c r="M8" s="34">
        <v>116.9</v>
      </c>
      <c r="N8" s="59"/>
      <c r="O8" s="33">
        <v>1776</v>
      </c>
      <c r="P8" s="34">
        <v>99.6</v>
      </c>
      <c r="Q8" s="59"/>
      <c r="R8" s="33">
        <v>1783</v>
      </c>
      <c r="S8" s="34">
        <v>92.2</v>
      </c>
      <c r="T8" s="59"/>
      <c r="U8" s="33">
        <v>1933</v>
      </c>
      <c r="V8" s="34">
        <v>96</v>
      </c>
      <c r="W8" s="59"/>
      <c r="X8" s="33">
        <v>2013</v>
      </c>
      <c r="Y8" s="34">
        <v>101.6</v>
      </c>
      <c r="Z8" s="59"/>
      <c r="AA8" s="33">
        <v>1981</v>
      </c>
      <c r="AB8" s="34">
        <v>96.2</v>
      </c>
      <c r="AC8" s="59"/>
      <c r="AD8" s="33">
        <v>2059</v>
      </c>
      <c r="AE8" s="34">
        <v>85.8</v>
      </c>
      <c r="AF8" s="68"/>
      <c r="AG8" s="22">
        <v>2399</v>
      </c>
      <c r="AH8" s="23">
        <v>118.7</v>
      </c>
      <c r="AI8" s="71"/>
      <c r="AJ8" s="22">
        <v>2021</v>
      </c>
      <c r="AK8" s="23">
        <v>94.3</v>
      </c>
      <c r="AL8" s="71"/>
      <c r="AM8" s="22">
        <v>3911</v>
      </c>
      <c r="AN8" s="23">
        <v>148.80000000000001</v>
      </c>
      <c r="AO8" s="71"/>
      <c r="AP8" s="22">
        <v>2094</v>
      </c>
      <c r="AQ8" s="23">
        <v>119</v>
      </c>
      <c r="AR8" s="71"/>
      <c r="AS8" s="22">
        <v>1759</v>
      </c>
      <c r="AT8" s="23">
        <v>112.7</v>
      </c>
    </row>
    <row r="9" spans="1:46" x14ac:dyDescent="0.15">
      <c r="A9" s="24" t="s">
        <v>95</v>
      </c>
      <c r="B9" s="54" t="s">
        <v>41</v>
      </c>
      <c r="C9" s="35">
        <v>2450306</v>
      </c>
      <c r="D9" s="36">
        <v>88.5</v>
      </c>
      <c r="E9" s="54" t="s">
        <v>41</v>
      </c>
      <c r="F9" s="35">
        <v>2768174</v>
      </c>
      <c r="G9" s="36">
        <v>89.3</v>
      </c>
      <c r="H9" s="54" t="s">
        <v>41</v>
      </c>
      <c r="I9" s="35">
        <v>3100047</v>
      </c>
      <c r="J9" s="36">
        <v>98.6</v>
      </c>
      <c r="K9" s="54" t="s">
        <v>41</v>
      </c>
      <c r="L9" s="35">
        <v>3144000</v>
      </c>
      <c r="M9" s="36">
        <v>106.8</v>
      </c>
      <c r="N9" s="54" t="s">
        <v>41</v>
      </c>
      <c r="O9" s="35">
        <v>2944013</v>
      </c>
      <c r="P9" s="36">
        <v>103.9</v>
      </c>
      <c r="Q9" s="54" t="s">
        <v>41</v>
      </c>
      <c r="R9" s="35">
        <v>2834636</v>
      </c>
      <c r="S9" s="36">
        <v>78</v>
      </c>
      <c r="T9" s="54" t="s">
        <v>38</v>
      </c>
      <c r="U9" s="35">
        <v>3756361</v>
      </c>
      <c r="V9" s="36">
        <v>92.7</v>
      </c>
      <c r="W9" s="54" t="s">
        <v>38</v>
      </c>
      <c r="X9" s="35">
        <v>4051099</v>
      </c>
      <c r="Y9" s="36">
        <v>108</v>
      </c>
      <c r="Z9" s="54" t="s">
        <v>38</v>
      </c>
      <c r="AA9" s="35">
        <v>3752639</v>
      </c>
      <c r="AB9" s="36">
        <v>98.8</v>
      </c>
      <c r="AC9" s="54" t="s">
        <v>38</v>
      </c>
      <c r="AD9" s="35">
        <v>3799003</v>
      </c>
      <c r="AE9" s="36">
        <v>122.5</v>
      </c>
      <c r="AF9" s="63" t="s">
        <v>38</v>
      </c>
      <c r="AG9" s="25">
        <v>3101428</v>
      </c>
      <c r="AH9" s="26">
        <v>110.5</v>
      </c>
      <c r="AI9" s="72" t="s">
        <v>41</v>
      </c>
      <c r="AJ9" s="25">
        <v>2844728</v>
      </c>
      <c r="AK9" s="26">
        <v>98.4</v>
      </c>
      <c r="AL9" s="72" t="s">
        <v>35</v>
      </c>
      <c r="AM9" s="25">
        <v>22346991</v>
      </c>
      <c r="AN9" s="26">
        <v>93</v>
      </c>
      <c r="AO9" s="72" t="s">
        <v>41</v>
      </c>
      <c r="AP9" s="25">
        <v>2624995</v>
      </c>
      <c r="AQ9" s="26">
        <v>113.6</v>
      </c>
      <c r="AR9" s="72" t="s">
        <v>41</v>
      </c>
      <c r="AS9" s="25">
        <v>2310500</v>
      </c>
      <c r="AT9" s="26">
        <v>115.9</v>
      </c>
    </row>
    <row r="10" spans="1:46" x14ac:dyDescent="0.15">
      <c r="A10" s="24" t="s">
        <v>36</v>
      </c>
      <c r="B10" s="55"/>
      <c r="C10" s="35">
        <v>167139688</v>
      </c>
      <c r="D10" s="36">
        <v>98.4</v>
      </c>
      <c r="E10" s="55"/>
      <c r="F10" s="35">
        <v>169884675</v>
      </c>
      <c r="G10" s="36">
        <v>115.1</v>
      </c>
      <c r="H10" s="55"/>
      <c r="I10" s="35">
        <v>147569449</v>
      </c>
      <c r="J10" s="36">
        <v>136.30000000000001</v>
      </c>
      <c r="K10" s="55"/>
      <c r="L10" s="35">
        <v>108257735</v>
      </c>
      <c r="M10" s="36">
        <v>135.9</v>
      </c>
      <c r="N10" s="55"/>
      <c r="O10" s="35">
        <v>79668484</v>
      </c>
      <c r="P10" s="36">
        <v>108.4</v>
      </c>
      <c r="Q10" s="55"/>
      <c r="R10" s="35">
        <v>73477091</v>
      </c>
      <c r="S10" s="36">
        <v>73.8</v>
      </c>
      <c r="T10" s="55"/>
      <c r="U10" s="35">
        <v>22303821</v>
      </c>
      <c r="V10" s="36">
        <v>93.3</v>
      </c>
      <c r="W10" s="55"/>
      <c r="X10" s="35">
        <v>23905560</v>
      </c>
      <c r="Y10" s="36">
        <v>99.3</v>
      </c>
      <c r="Z10" s="55"/>
      <c r="AA10" s="35">
        <v>24069286</v>
      </c>
      <c r="AB10" s="36">
        <v>108.5</v>
      </c>
      <c r="AC10" s="55"/>
      <c r="AD10" s="35">
        <v>22184772</v>
      </c>
      <c r="AE10" s="36">
        <v>114.2</v>
      </c>
      <c r="AF10" s="64"/>
      <c r="AG10" s="25">
        <v>19423685</v>
      </c>
      <c r="AH10" s="26">
        <v>139.6</v>
      </c>
      <c r="AI10" s="73"/>
      <c r="AJ10" s="25">
        <v>77046551</v>
      </c>
      <c r="AK10" s="26">
        <v>113</v>
      </c>
      <c r="AL10" s="73"/>
      <c r="AM10" s="25">
        <v>47884814</v>
      </c>
      <c r="AN10" s="26">
        <v>95.2</v>
      </c>
      <c r="AO10" s="73"/>
      <c r="AP10" s="25">
        <v>54111407</v>
      </c>
      <c r="AQ10" s="26">
        <v>112.5</v>
      </c>
      <c r="AR10" s="73"/>
      <c r="AS10" s="25">
        <v>48099486</v>
      </c>
      <c r="AT10" s="26">
        <v>115.9</v>
      </c>
    </row>
    <row r="11" spans="1:46" x14ac:dyDescent="0.15">
      <c r="A11" s="24" t="s">
        <v>37</v>
      </c>
      <c r="B11" s="56"/>
      <c r="C11" s="35">
        <v>68212</v>
      </c>
      <c r="D11" s="36">
        <v>111.1</v>
      </c>
      <c r="E11" s="56"/>
      <c r="F11" s="35">
        <v>61371</v>
      </c>
      <c r="G11" s="36">
        <v>128.9</v>
      </c>
      <c r="H11" s="56"/>
      <c r="I11" s="35">
        <v>47602</v>
      </c>
      <c r="J11" s="36">
        <v>138.19999999999999</v>
      </c>
      <c r="K11" s="56"/>
      <c r="L11" s="35">
        <v>34433</v>
      </c>
      <c r="M11" s="36">
        <v>127.2</v>
      </c>
      <c r="N11" s="56"/>
      <c r="O11" s="35">
        <v>27061</v>
      </c>
      <c r="P11" s="36">
        <v>104.4</v>
      </c>
      <c r="Q11" s="56"/>
      <c r="R11" s="35">
        <v>25921</v>
      </c>
      <c r="S11" s="36">
        <v>94.6</v>
      </c>
      <c r="T11" s="56"/>
      <c r="U11" s="35">
        <v>5938</v>
      </c>
      <c r="V11" s="36">
        <v>100.6</v>
      </c>
      <c r="W11" s="56"/>
      <c r="X11" s="35">
        <v>5901</v>
      </c>
      <c r="Y11" s="36">
        <v>92</v>
      </c>
      <c r="Z11" s="56"/>
      <c r="AA11" s="35">
        <v>6414</v>
      </c>
      <c r="AB11" s="36">
        <v>109.8</v>
      </c>
      <c r="AC11" s="56"/>
      <c r="AD11" s="35">
        <v>5840</v>
      </c>
      <c r="AE11" s="36">
        <v>93.2</v>
      </c>
      <c r="AF11" s="65"/>
      <c r="AG11" s="25">
        <v>6263</v>
      </c>
      <c r="AH11" s="26">
        <v>126.3</v>
      </c>
      <c r="AI11" s="74"/>
      <c r="AJ11" s="25">
        <v>27084</v>
      </c>
      <c r="AK11" s="26">
        <v>114.9</v>
      </c>
      <c r="AL11" s="74"/>
      <c r="AM11" s="25">
        <v>2143</v>
      </c>
      <c r="AN11" s="26">
        <v>102.3</v>
      </c>
      <c r="AO11" s="74"/>
      <c r="AP11" s="25">
        <v>20614</v>
      </c>
      <c r="AQ11" s="26">
        <v>99</v>
      </c>
      <c r="AR11" s="74"/>
      <c r="AS11" s="25">
        <v>20818</v>
      </c>
      <c r="AT11" s="26">
        <v>100.1</v>
      </c>
    </row>
    <row r="12" spans="1:46" x14ac:dyDescent="0.15">
      <c r="A12" s="21" t="s">
        <v>95</v>
      </c>
      <c r="B12" s="57" t="s">
        <v>38</v>
      </c>
      <c r="C12" s="33">
        <v>2232256</v>
      </c>
      <c r="D12" s="34">
        <v>97.1</v>
      </c>
      <c r="E12" s="57" t="s">
        <v>38</v>
      </c>
      <c r="F12" s="33">
        <v>2298971</v>
      </c>
      <c r="G12" s="34">
        <v>95.4</v>
      </c>
      <c r="H12" s="57" t="s">
        <v>38</v>
      </c>
      <c r="I12" s="33">
        <v>2408569</v>
      </c>
      <c r="J12" s="34">
        <v>82.4</v>
      </c>
      <c r="K12" s="57" t="s">
        <v>38</v>
      </c>
      <c r="L12" s="33">
        <v>2923060</v>
      </c>
      <c r="M12" s="34">
        <v>111.8</v>
      </c>
      <c r="N12" s="57" t="s">
        <v>38</v>
      </c>
      <c r="O12" s="33">
        <v>2613454</v>
      </c>
      <c r="P12" s="34">
        <v>92.4</v>
      </c>
      <c r="Q12" s="57" t="s">
        <v>38</v>
      </c>
      <c r="R12" s="33">
        <v>2828673</v>
      </c>
      <c r="S12" s="34">
        <v>75.3</v>
      </c>
      <c r="T12" s="57" t="s">
        <v>41</v>
      </c>
      <c r="U12" s="33">
        <v>3632809</v>
      </c>
      <c r="V12" s="34">
        <v>103.7</v>
      </c>
      <c r="W12" s="57" t="s">
        <v>41</v>
      </c>
      <c r="X12" s="33">
        <v>3501697</v>
      </c>
      <c r="Y12" s="34">
        <v>101.9</v>
      </c>
      <c r="Z12" s="57" t="s">
        <v>41</v>
      </c>
      <c r="AA12" s="33">
        <v>3436124</v>
      </c>
      <c r="AB12" s="34">
        <v>111.4</v>
      </c>
      <c r="AC12" s="57" t="s">
        <v>41</v>
      </c>
      <c r="AD12" s="33">
        <v>3083767</v>
      </c>
      <c r="AE12" s="34">
        <v>107.4</v>
      </c>
      <c r="AF12" s="66" t="s">
        <v>41</v>
      </c>
      <c r="AG12" s="22">
        <v>2870346</v>
      </c>
      <c r="AH12" s="23">
        <v>100.9</v>
      </c>
      <c r="AI12" s="69" t="s">
        <v>38</v>
      </c>
      <c r="AJ12" s="22">
        <v>2806678</v>
      </c>
      <c r="AK12" s="23">
        <v>146.1</v>
      </c>
      <c r="AL12" s="69" t="s">
        <v>39</v>
      </c>
      <c r="AM12" s="22">
        <v>32009</v>
      </c>
      <c r="AN12" s="23">
        <v>97.2</v>
      </c>
      <c r="AO12" s="69" t="s">
        <v>38</v>
      </c>
      <c r="AP12" s="22">
        <v>1377765</v>
      </c>
      <c r="AQ12" s="23">
        <v>137.4</v>
      </c>
      <c r="AR12" s="69" t="s">
        <v>42</v>
      </c>
      <c r="AS12" s="22">
        <v>1175668</v>
      </c>
      <c r="AT12" s="23">
        <v>97.2</v>
      </c>
    </row>
    <row r="13" spans="1:46" x14ac:dyDescent="0.15">
      <c r="A13" s="21" t="s">
        <v>36</v>
      </c>
      <c r="B13" s="58"/>
      <c r="C13" s="33">
        <v>14853876</v>
      </c>
      <c r="D13" s="34">
        <v>96.9</v>
      </c>
      <c r="E13" s="58"/>
      <c r="F13" s="33">
        <v>15325720</v>
      </c>
      <c r="G13" s="34">
        <v>110.1</v>
      </c>
      <c r="H13" s="58"/>
      <c r="I13" s="33">
        <v>13916350</v>
      </c>
      <c r="J13" s="34">
        <v>90</v>
      </c>
      <c r="K13" s="58"/>
      <c r="L13" s="33">
        <v>15462993</v>
      </c>
      <c r="M13" s="34">
        <v>123.9</v>
      </c>
      <c r="N13" s="58"/>
      <c r="O13" s="33">
        <v>12475250</v>
      </c>
      <c r="P13" s="34">
        <v>81.099999999999994</v>
      </c>
      <c r="Q13" s="58"/>
      <c r="R13" s="33">
        <v>15383112</v>
      </c>
      <c r="S13" s="34">
        <v>69</v>
      </c>
      <c r="T13" s="58"/>
      <c r="U13" s="33">
        <v>99506880</v>
      </c>
      <c r="V13" s="34">
        <v>102.9</v>
      </c>
      <c r="W13" s="58"/>
      <c r="X13" s="33">
        <v>96717128</v>
      </c>
      <c r="Y13" s="34">
        <v>106.9</v>
      </c>
      <c r="Z13" s="58"/>
      <c r="AA13" s="33">
        <v>90482213</v>
      </c>
      <c r="AB13" s="34">
        <v>106.5</v>
      </c>
      <c r="AC13" s="58"/>
      <c r="AD13" s="33">
        <v>84929497</v>
      </c>
      <c r="AE13" s="34">
        <v>103.9</v>
      </c>
      <c r="AF13" s="67"/>
      <c r="AG13" s="22">
        <v>81725350</v>
      </c>
      <c r="AH13" s="23">
        <v>106.1</v>
      </c>
      <c r="AI13" s="70"/>
      <c r="AJ13" s="22">
        <v>13917884</v>
      </c>
      <c r="AK13" s="23">
        <v>142.6</v>
      </c>
      <c r="AL13" s="70"/>
      <c r="AM13" s="22">
        <v>22539</v>
      </c>
      <c r="AN13" s="23">
        <v>103</v>
      </c>
      <c r="AO13" s="70"/>
      <c r="AP13" s="22">
        <v>5206717</v>
      </c>
      <c r="AQ13" s="23">
        <v>243.9</v>
      </c>
      <c r="AR13" s="70"/>
      <c r="AS13" s="22">
        <v>1830569</v>
      </c>
      <c r="AT13" s="23">
        <v>103.9</v>
      </c>
    </row>
    <row r="14" spans="1:46" x14ac:dyDescent="0.15">
      <c r="A14" s="21" t="s">
        <v>37</v>
      </c>
      <c r="B14" s="59"/>
      <c r="C14" s="33">
        <v>6654</v>
      </c>
      <c r="D14" s="34">
        <v>99.8</v>
      </c>
      <c r="E14" s="59"/>
      <c r="F14" s="33">
        <v>6666</v>
      </c>
      <c r="G14" s="34">
        <v>115.4</v>
      </c>
      <c r="H14" s="59"/>
      <c r="I14" s="33">
        <v>5778</v>
      </c>
      <c r="J14" s="34">
        <v>109.2</v>
      </c>
      <c r="K14" s="59"/>
      <c r="L14" s="33">
        <v>5290</v>
      </c>
      <c r="M14" s="34">
        <v>110.8</v>
      </c>
      <c r="N14" s="59"/>
      <c r="O14" s="33">
        <v>4773</v>
      </c>
      <c r="P14" s="34">
        <v>87.8</v>
      </c>
      <c r="Q14" s="59"/>
      <c r="R14" s="33">
        <v>5438</v>
      </c>
      <c r="S14" s="34">
        <v>91.6</v>
      </c>
      <c r="T14" s="59"/>
      <c r="U14" s="33">
        <v>27391</v>
      </c>
      <c r="V14" s="34">
        <v>99.2</v>
      </c>
      <c r="W14" s="59"/>
      <c r="X14" s="33">
        <v>27620</v>
      </c>
      <c r="Y14" s="34">
        <v>104.9</v>
      </c>
      <c r="Z14" s="59"/>
      <c r="AA14" s="33">
        <v>26333</v>
      </c>
      <c r="AB14" s="34">
        <v>95.6</v>
      </c>
      <c r="AC14" s="59"/>
      <c r="AD14" s="33">
        <v>27541</v>
      </c>
      <c r="AE14" s="34">
        <v>96.7</v>
      </c>
      <c r="AF14" s="68"/>
      <c r="AG14" s="22">
        <v>28472</v>
      </c>
      <c r="AH14" s="23">
        <v>105.1</v>
      </c>
      <c r="AI14" s="71"/>
      <c r="AJ14" s="22">
        <v>4959</v>
      </c>
      <c r="AK14" s="23">
        <v>97.6</v>
      </c>
      <c r="AL14" s="71"/>
      <c r="AM14" s="22">
        <v>704</v>
      </c>
      <c r="AN14" s="23">
        <v>106</v>
      </c>
      <c r="AO14" s="71"/>
      <c r="AP14" s="22">
        <v>3779</v>
      </c>
      <c r="AQ14" s="23">
        <v>177.4</v>
      </c>
      <c r="AR14" s="71"/>
      <c r="AS14" s="22">
        <v>1557</v>
      </c>
      <c r="AT14" s="23">
        <v>106.8</v>
      </c>
    </row>
    <row r="15" spans="1:46" x14ac:dyDescent="0.15">
      <c r="A15" s="24" t="s">
        <v>95</v>
      </c>
      <c r="B15" s="54" t="s">
        <v>47</v>
      </c>
      <c r="C15" s="35">
        <v>2064521</v>
      </c>
      <c r="D15" s="36">
        <v>97.3</v>
      </c>
      <c r="E15" s="54" t="s">
        <v>47</v>
      </c>
      <c r="F15" s="35">
        <v>2121396</v>
      </c>
      <c r="G15" s="36">
        <v>101.6</v>
      </c>
      <c r="H15" s="54" t="s">
        <v>47</v>
      </c>
      <c r="I15" s="35">
        <v>2087920</v>
      </c>
      <c r="J15" s="36">
        <v>125.2</v>
      </c>
      <c r="K15" s="54" t="s">
        <v>40</v>
      </c>
      <c r="L15" s="35">
        <v>1726713</v>
      </c>
      <c r="M15" s="36">
        <v>133.80000000000001</v>
      </c>
      <c r="N15" s="54" t="s">
        <v>47</v>
      </c>
      <c r="O15" s="35">
        <v>1387038</v>
      </c>
      <c r="P15" s="36">
        <v>103.7</v>
      </c>
      <c r="Q15" s="54" t="s">
        <v>40</v>
      </c>
      <c r="R15" s="35">
        <v>1432227</v>
      </c>
      <c r="S15" s="36">
        <v>66.599999999999994</v>
      </c>
      <c r="T15" s="54" t="s">
        <v>40</v>
      </c>
      <c r="U15" s="35">
        <v>2149159</v>
      </c>
      <c r="V15" s="36">
        <v>96.8</v>
      </c>
      <c r="W15" s="54" t="s">
        <v>40</v>
      </c>
      <c r="X15" s="35">
        <v>2219283</v>
      </c>
      <c r="Y15" s="36">
        <v>89.6</v>
      </c>
      <c r="Z15" s="54" t="s">
        <v>40</v>
      </c>
      <c r="AA15" s="35">
        <v>2476865</v>
      </c>
      <c r="AB15" s="36">
        <v>124.8</v>
      </c>
      <c r="AC15" s="54" t="s">
        <v>40</v>
      </c>
      <c r="AD15" s="35">
        <v>1985101</v>
      </c>
      <c r="AE15" s="36">
        <v>113.2</v>
      </c>
      <c r="AF15" s="63" t="s">
        <v>40</v>
      </c>
      <c r="AG15" s="25">
        <v>1754061</v>
      </c>
      <c r="AH15" s="26">
        <v>102.9</v>
      </c>
      <c r="AI15" s="72" t="s">
        <v>40</v>
      </c>
      <c r="AJ15" s="25">
        <v>1704239</v>
      </c>
      <c r="AK15" s="26">
        <v>103.2</v>
      </c>
      <c r="AL15" s="72" t="s">
        <v>46</v>
      </c>
      <c r="AM15" s="25">
        <v>38522</v>
      </c>
      <c r="AN15" s="26">
        <v>92.6</v>
      </c>
      <c r="AO15" s="72" t="s">
        <v>40</v>
      </c>
      <c r="AP15" s="25">
        <v>1258922</v>
      </c>
      <c r="AQ15" s="26">
        <v>111.4</v>
      </c>
      <c r="AR15" s="72" t="s">
        <v>40</v>
      </c>
      <c r="AS15" s="25">
        <v>1130359</v>
      </c>
      <c r="AT15" s="26">
        <v>104.7</v>
      </c>
    </row>
    <row r="16" spans="1:46" x14ac:dyDescent="0.15">
      <c r="A16" s="24" t="s">
        <v>36</v>
      </c>
      <c r="B16" s="55"/>
      <c r="C16" s="35">
        <v>6797494</v>
      </c>
      <c r="D16" s="36">
        <v>110.3</v>
      </c>
      <c r="E16" s="55"/>
      <c r="F16" s="35">
        <v>6162528</v>
      </c>
      <c r="G16" s="36">
        <v>109.1</v>
      </c>
      <c r="H16" s="55"/>
      <c r="I16" s="35">
        <v>5648378</v>
      </c>
      <c r="J16" s="36">
        <v>107</v>
      </c>
      <c r="K16" s="55"/>
      <c r="L16" s="35">
        <v>3913322</v>
      </c>
      <c r="M16" s="36">
        <v>131.80000000000001</v>
      </c>
      <c r="N16" s="55"/>
      <c r="O16" s="35">
        <v>3683079</v>
      </c>
      <c r="P16" s="36">
        <v>112.4</v>
      </c>
      <c r="Q16" s="55"/>
      <c r="R16" s="35">
        <v>3078144</v>
      </c>
      <c r="S16" s="36">
        <v>70.099999999999994</v>
      </c>
      <c r="T16" s="55"/>
      <c r="U16" s="35">
        <v>4392818</v>
      </c>
      <c r="V16" s="36">
        <v>101.2</v>
      </c>
      <c r="W16" s="55"/>
      <c r="X16" s="35">
        <v>4338690</v>
      </c>
      <c r="Y16" s="36">
        <v>96.2</v>
      </c>
      <c r="Z16" s="55"/>
      <c r="AA16" s="35">
        <v>4509806</v>
      </c>
      <c r="AB16" s="36">
        <v>112.7</v>
      </c>
      <c r="AC16" s="55"/>
      <c r="AD16" s="35">
        <v>4003033</v>
      </c>
      <c r="AE16" s="36">
        <v>99.7</v>
      </c>
      <c r="AF16" s="64"/>
      <c r="AG16" s="25">
        <v>4013332</v>
      </c>
      <c r="AH16" s="26">
        <v>116.3</v>
      </c>
      <c r="AI16" s="73"/>
      <c r="AJ16" s="25">
        <v>3451204</v>
      </c>
      <c r="AK16" s="26">
        <v>115.3</v>
      </c>
      <c r="AL16" s="73"/>
      <c r="AM16" s="25">
        <v>68910</v>
      </c>
      <c r="AN16" s="26">
        <v>113.1</v>
      </c>
      <c r="AO16" s="73"/>
      <c r="AP16" s="25">
        <v>2219010</v>
      </c>
      <c r="AQ16" s="26">
        <v>144.19999999999999</v>
      </c>
      <c r="AR16" s="73"/>
      <c r="AS16" s="25">
        <v>1538314</v>
      </c>
      <c r="AT16" s="26">
        <v>114.8</v>
      </c>
    </row>
    <row r="17" spans="1:46" x14ac:dyDescent="0.15">
      <c r="A17" s="24" t="s">
        <v>37</v>
      </c>
      <c r="B17" s="56"/>
      <c r="C17" s="35">
        <v>3293</v>
      </c>
      <c r="D17" s="36">
        <v>113.3</v>
      </c>
      <c r="E17" s="56"/>
      <c r="F17" s="35">
        <v>2905</v>
      </c>
      <c r="G17" s="36">
        <v>107.4</v>
      </c>
      <c r="H17" s="56"/>
      <c r="I17" s="35">
        <v>2705</v>
      </c>
      <c r="J17" s="36">
        <v>85.4</v>
      </c>
      <c r="K17" s="56"/>
      <c r="L17" s="35">
        <v>2266</v>
      </c>
      <c r="M17" s="36">
        <v>98.5</v>
      </c>
      <c r="N17" s="56"/>
      <c r="O17" s="35">
        <v>2655</v>
      </c>
      <c r="P17" s="36">
        <v>108.4</v>
      </c>
      <c r="Q17" s="56"/>
      <c r="R17" s="35">
        <v>2149</v>
      </c>
      <c r="S17" s="36">
        <v>105.1</v>
      </c>
      <c r="T17" s="56"/>
      <c r="U17" s="35">
        <v>2044</v>
      </c>
      <c r="V17" s="36">
        <v>104.6</v>
      </c>
      <c r="W17" s="56"/>
      <c r="X17" s="35">
        <v>1955</v>
      </c>
      <c r="Y17" s="36">
        <v>107.4</v>
      </c>
      <c r="Z17" s="56"/>
      <c r="AA17" s="35">
        <v>1821</v>
      </c>
      <c r="AB17" s="36">
        <v>90.3</v>
      </c>
      <c r="AC17" s="56"/>
      <c r="AD17" s="35">
        <v>2017</v>
      </c>
      <c r="AE17" s="36">
        <v>88.1</v>
      </c>
      <c r="AF17" s="65"/>
      <c r="AG17" s="25">
        <v>2288</v>
      </c>
      <c r="AH17" s="26">
        <v>113</v>
      </c>
      <c r="AI17" s="74"/>
      <c r="AJ17" s="25">
        <v>2025</v>
      </c>
      <c r="AK17" s="26">
        <v>111.7</v>
      </c>
      <c r="AL17" s="74"/>
      <c r="AM17" s="25">
        <v>1789</v>
      </c>
      <c r="AN17" s="26">
        <v>122.1</v>
      </c>
      <c r="AO17" s="74"/>
      <c r="AP17" s="25">
        <v>1763</v>
      </c>
      <c r="AQ17" s="26">
        <v>129.5</v>
      </c>
      <c r="AR17" s="74"/>
      <c r="AS17" s="25">
        <v>1361</v>
      </c>
      <c r="AT17" s="26">
        <v>109.7</v>
      </c>
    </row>
    <row r="18" spans="1:46" x14ac:dyDescent="0.15">
      <c r="A18" s="21" t="s">
        <v>95</v>
      </c>
      <c r="B18" s="57" t="s">
        <v>40</v>
      </c>
      <c r="C18" s="33">
        <v>1545126</v>
      </c>
      <c r="D18" s="34">
        <v>98.6</v>
      </c>
      <c r="E18" s="57" t="s">
        <v>40</v>
      </c>
      <c r="F18" s="33">
        <v>1567437</v>
      </c>
      <c r="G18" s="34">
        <v>95</v>
      </c>
      <c r="H18" s="57" t="s">
        <v>40</v>
      </c>
      <c r="I18" s="33">
        <v>1650672</v>
      </c>
      <c r="J18" s="34">
        <v>95.6</v>
      </c>
      <c r="K18" s="57" t="s">
        <v>47</v>
      </c>
      <c r="L18" s="33">
        <v>1667499</v>
      </c>
      <c r="M18" s="34">
        <v>120.2</v>
      </c>
      <c r="N18" s="57" t="s">
        <v>40</v>
      </c>
      <c r="O18" s="33">
        <v>1290337</v>
      </c>
      <c r="P18" s="34">
        <v>90.1</v>
      </c>
      <c r="Q18" s="57" t="s">
        <v>47</v>
      </c>
      <c r="R18" s="33">
        <v>1337526</v>
      </c>
      <c r="S18" s="34">
        <v>89.3</v>
      </c>
      <c r="T18" s="57" t="s">
        <v>47</v>
      </c>
      <c r="U18" s="33">
        <v>1497498</v>
      </c>
      <c r="V18" s="34">
        <v>102.2</v>
      </c>
      <c r="W18" s="57" t="s">
        <v>47</v>
      </c>
      <c r="X18" s="33">
        <v>1465388</v>
      </c>
      <c r="Y18" s="34">
        <v>114.6</v>
      </c>
      <c r="Z18" s="57" t="s">
        <v>47</v>
      </c>
      <c r="AA18" s="33">
        <v>1278916</v>
      </c>
      <c r="AB18" s="34">
        <v>127.6</v>
      </c>
      <c r="AC18" s="57" t="s">
        <v>47</v>
      </c>
      <c r="AD18" s="33">
        <v>1002581</v>
      </c>
      <c r="AE18" s="34">
        <v>144.30000000000001</v>
      </c>
      <c r="AF18" s="66" t="s">
        <v>42</v>
      </c>
      <c r="AG18" s="22">
        <v>1168576</v>
      </c>
      <c r="AH18" s="23">
        <v>127.4</v>
      </c>
      <c r="AI18" s="69" t="s">
        <v>42</v>
      </c>
      <c r="AJ18" s="22">
        <v>916946</v>
      </c>
      <c r="AK18" s="23">
        <v>79</v>
      </c>
      <c r="AL18" s="69" t="s">
        <v>38</v>
      </c>
      <c r="AM18" s="22">
        <v>1920748</v>
      </c>
      <c r="AN18" s="23">
        <v>139.4</v>
      </c>
      <c r="AO18" s="69" t="s">
        <v>42</v>
      </c>
      <c r="AP18" s="22">
        <v>1112487</v>
      </c>
      <c r="AQ18" s="23">
        <v>94.6</v>
      </c>
      <c r="AR18" s="69" t="s">
        <v>38</v>
      </c>
      <c r="AS18" s="22">
        <v>1002488</v>
      </c>
      <c r="AT18" s="23">
        <v>124.4</v>
      </c>
    </row>
    <row r="19" spans="1:46" x14ac:dyDescent="0.15">
      <c r="A19" s="21" t="s">
        <v>36</v>
      </c>
      <c r="B19" s="58"/>
      <c r="C19" s="33">
        <v>4291899</v>
      </c>
      <c r="D19" s="34">
        <v>93.9</v>
      </c>
      <c r="E19" s="58"/>
      <c r="F19" s="33">
        <v>4572685</v>
      </c>
      <c r="G19" s="34">
        <v>117.6</v>
      </c>
      <c r="H19" s="58"/>
      <c r="I19" s="33">
        <v>3889905</v>
      </c>
      <c r="J19" s="34">
        <v>99.4</v>
      </c>
      <c r="K19" s="58"/>
      <c r="L19" s="33">
        <v>5279451</v>
      </c>
      <c r="M19" s="34">
        <v>143.30000000000001</v>
      </c>
      <c r="N19" s="58"/>
      <c r="O19" s="33">
        <v>2968237</v>
      </c>
      <c r="P19" s="34">
        <v>96.4</v>
      </c>
      <c r="Q19" s="58"/>
      <c r="R19" s="33">
        <v>3276253</v>
      </c>
      <c r="S19" s="34">
        <v>97.7</v>
      </c>
      <c r="T19" s="58"/>
      <c r="U19" s="33">
        <v>3352003</v>
      </c>
      <c r="V19" s="34">
        <v>93.1</v>
      </c>
      <c r="W19" s="58"/>
      <c r="X19" s="33">
        <v>3599620</v>
      </c>
      <c r="Y19" s="34">
        <v>115</v>
      </c>
      <c r="Z19" s="58"/>
      <c r="AA19" s="33">
        <v>3129323</v>
      </c>
      <c r="AB19" s="34">
        <v>123.9</v>
      </c>
      <c r="AC19" s="58"/>
      <c r="AD19" s="33">
        <v>2525074</v>
      </c>
      <c r="AE19" s="34">
        <v>119</v>
      </c>
      <c r="AF19" s="67"/>
      <c r="AG19" s="22">
        <v>3260612</v>
      </c>
      <c r="AH19" s="23">
        <v>106.5</v>
      </c>
      <c r="AI19" s="70"/>
      <c r="AJ19" s="22">
        <v>3060350</v>
      </c>
      <c r="AK19" s="23">
        <v>108.9</v>
      </c>
      <c r="AL19" s="70"/>
      <c r="AM19" s="22">
        <v>9763030</v>
      </c>
      <c r="AN19" s="23">
        <v>187.5</v>
      </c>
      <c r="AO19" s="70"/>
      <c r="AP19" s="22">
        <v>1886466</v>
      </c>
      <c r="AQ19" s="23">
        <v>103.1</v>
      </c>
      <c r="AR19" s="70"/>
      <c r="AS19" s="22">
        <v>2135118</v>
      </c>
      <c r="AT19" s="23">
        <v>169.7</v>
      </c>
    </row>
    <row r="20" spans="1:46" x14ac:dyDescent="0.15">
      <c r="A20" s="21" t="s">
        <v>37</v>
      </c>
      <c r="B20" s="59"/>
      <c r="C20" s="33">
        <v>2778</v>
      </c>
      <c r="D20" s="34">
        <v>95.2</v>
      </c>
      <c r="E20" s="59"/>
      <c r="F20" s="33">
        <v>2917</v>
      </c>
      <c r="G20" s="34">
        <v>123.8</v>
      </c>
      <c r="H20" s="59"/>
      <c r="I20" s="33">
        <v>2357</v>
      </c>
      <c r="J20" s="34">
        <v>104</v>
      </c>
      <c r="K20" s="59"/>
      <c r="L20" s="33">
        <v>3166</v>
      </c>
      <c r="M20" s="34">
        <v>119.2</v>
      </c>
      <c r="N20" s="59"/>
      <c r="O20" s="33">
        <v>2300</v>
      </c>
      <c r="P20" s="34">
        <v>107</v>
      </c>
      <c r="Q20" s="59"/>
      <c r="R20" s="33">
        <v>2449</v>
      </c>
      <c r="S20" s="34">
        <v>109.4</v>
      </c>
      <c r="T20" s="59"/>
      <c r="U20" s="33">
        <v>2238</v>
      </c>
      <c r="V20" s="34">
        <v>91.1</v>
      </c>
      <c r="W20" s="59"/>
      <c r="X20" s="33">
        <v>2456</v>
      </c>
      <c r="Y20" s="34">
        <v>100.4</v>
      </c>
      <c r="Z20" s="59"/>
      <c r="AA20" s="33">
        <v>2447</v>
      </c>
      <c r="AB20" s="34">
        <v>97.2</v>
      </c>
      <c r="AC20" s="59"/>
      <c r="AD20" s="33">
        <v>2519</v>
      </c>
      <c r="AE20" s="34">
        <v>82.5</v>
      </c>
      <c r="AF20" s="68"/>
      <c r="AG20" s="22">
        <v>2790</v>
      </c>
      <c r="AH20" s="23">
        <v>83.6</v>
      </c>
      <c r="AI20" s="71"/>
      <c r="AJ20" s="22">
        <v>3338</v>
      </c>
      <c r="AK20" s="23">
        <v>137.80000000000001</v>
      </c>
      <c r="AL20" s="71"/>
      <c r="AM20" s="22">
        <v>5083</v>
      </c>
      <c r="AN20" s="23">
        <v>134.5</v>
      </c>
      <c r="AO20" s="71"/>
      <c r="AP20" s="22">
        <v>1696</v>
      </c>
      <c r="AQ20" s="23">
        <v>108.9</v>
      </c>
      <c r="AR20" s="71"/>
      <c r="AS20" s="22">
        <v>2130</v>
      </c>
      <c r="AT20" s="23">
        <v>136.5</v>
      </c>
    </row>
    <row r="21" spans="1:46" x14ac:dyDescent="0.15">
      <c r="A21" s="24" t="s">
        <v>95</v>
      </c>
      <c r="B21" s="54" t="s">
        <v>43</v>
      </c>
      <c r="C21" s="35">
        <v>3851829</v>
      </c>
      <c r="D21" s="36">
        <v>93.2</v>
      </c>
      <c r="E21" s="54" t="s">
        <v>43</v>
      </c>
      <c r="F21" s="35">
        <v>4135547</v>
      </c>
      <c r="G21" s="36">
        <v>98.6</v>
      </c>
      <c r="H21" s="54" t="s">
        <v>43</v>
      </c>
      <c r="I21" s="35">
        <v>4193680</v>
      </c>
      <c r="J21" s="36">
        <v>110.69073225632589</v>
      </c>
      <c r="K21" s="54" t="s">
        <v>43</v>
      </c>
      <c r="L21" s="35">
        <v>4418892</v>
      </c>
      <c r="M21" s="36">
        <v>116.63512505523082</v>
      </c>
      <c r="N21" s="54" t="s">
        <v>43</v>
      </c>
      <c r="O21" s="35">
        <v>3788646</v>
      </c>
      <c r="P21" s="36">
        <v>103.48539924677223</v>
      </c>
      <c r="Q21" s="54" t="s">
        <v>43</v>
      </c>
      <c r="R21" s="35">
        <v>3661044</v>
      </c>
      <c r="S21" s="36">
        <v>80.18116652230141</v>
      </c>
      <c r="T21" s="54" t="s">
        <v>43</v>
      </c>
      <c r="U21" s="35">
        <v>4565965</v>
      </c>
      <c r="V21" s="36">
        <v>101.30184743061625</v>
      </c>
      <c r="W21" s="54" t="s">
        <v>43</v>
      </c>
      <c r="X21" s="35">
        <v>4507287</v>
      </c>
      <c r="Y21" s="36">
        <v>111.68709879330108</v>
      </c>
      <c r="Z21" s="54" t="s">
        <v>43</v>
      </c>
      <c r="AA21" s="35">
        <v>4035638</v>
      </c>
      <c r="AB21" s="36">
        <v>110.93079727255085</v>
      </c>
      <c r="AC21" s="54" t="s">
        <v>43</v>
      </c>
      <c r="AD21" s="35">
        <v>3637978</v>
      </c>
      <c r="AE21" s="36">
        <f t="shared" ref="AE21:AE26" si="0">AD21/AG21*100</f>
        <v>107.9913487660771</v>
      </c>
      <c r="AF21" s="63" t="s">
        <v>43</v>
      </c>
      <c r="AG21" s="25">
        <v>3368768</v>
      </c>
      <c r="AH21" s="26">
        <v>113.30357662375138</v>
      </c>
      <c r="AI21" s="72" t="s">
        <v>43</v>
      </c>
      <c r="AJ21" s="25">
        <v>2973223</v>
      </c>
      <c r="AK21" s="26">
        <v>36.343910577949515</v>
      </c>
      <c r="AL21" s="72" t="s">
        <v>43</v>
      </c>
      <c r="AM21" s="25">
        <v>8180801</v>
      </c>
      <c r="AN21" s="26">
        <v>346.92076477937064</v>
      </c>
      <c r="AO21" s="72" t="s">
        <v>43</v>
      </c>
      <c r="AP21" s="25">
        <v>2358118</v>
      </c>
      <c r="AQ21" s="26">
        <v>111.01518732286948</v>
      </c>
      <c r="AR21" s="72" t="s">
        <v>43</v>
      </c>
      <c r="AS21" s="25">
        <v>2124140</v>
      </c>
      <c r="AT21" s="26">
        <v>117.95515667177365</v>
      </c>
    </row>
    <row r="22" spans="1:46" x14ac:dyDescent="0.15">
      <c r="A22" s="24" t="s">
        <v>36</v>
      </c>
      <c r="B22" s="55"/>
      <c r="C22" s="35">
        <v>170222130</v>
      </c>
      <c r="D22" s="36">
        <v>100.2</v>
      </c>
      <c r="E22" s="55"/>
      <c r="F22" s="35">
        <v>169887198</v>
      </c>
      <c r="G22" s="36">
        <v>113.7</v>
      </c>
      <c r="H22" s="55"/>
      <c r="I22" s="35">
        <v>149391172</v>
      </c>
      <c r="J22" s="36">
        <v>165.45877796177695</v>
      </c>
      <c r="K22" s="55"/>
      <c r="L22" s="35">
        <v>121768421</v>
      </c>
      <c r="M22" s="36">
        <v>134.86509184756363</v>
      </c>
      <c r="N22" s="55"/>
      <c r="O22" s="35">
        <v>90289058</v>
      </c>
      <c r="P22" s="36">
        <v>126.61417118338815</v>
      </c>
      <c r="Q22" s="55"/>
      <c r="R22" s="35">
        <v>71310389</v>
      </c>
      <c r="S22" s="36">
        <v>83.448952976461399</v>
      </c>
      <c r="T22" s="55"/>
      <c r="U22" s="35">
        <v>85453905</v>
      </c>
      <c r="V22" s="36">
        <v>110.54861678176027</v>
      </c>
      <c r="W22" s="55"/>
      <c r="X22" s="35">
        <v>77299841</v>
      </c>
      <c r="Y22" s="36">
        <v>111.13304048303205</v>
      </c>
      <c r="Z22" s="55"/>
      <c r="AA22" s="35">
        <v>69556129</v>
      </c>
      <c r="AB22" s="36">
        <v>108.9089555638632</v>
      </c>
      <c r="AC22" s="55"/>
      <c r="AD22" s="35">
        <v>63866308</v>
      </c>
      <c r="AE22" s="36">
        <f t="shared" si="0"/>
        <v>98.633512524045145</v>
      </c>
      <c r="AF22" s="64"/>
      <c r="AG22" s="25">
        <v>64751124</v>
      </c>
      <c r="AH22" s="26">
        <v>111.22748921382633</v>
      </c>
      <c r="AI22" s="73"/>
      <c r="AJ22" s="25">
        <v>58215037</v>
      </c>
      <c r="AK22" s="26">
        <v>47.73256911856511</v>
      </c>
      <c r="AL22" s="73"/>
      <c r="AM22" s="25">
        <v>121960829</v>
      </c>
      <c r="AN22" s="26">
        <v>283.81583986472623</v>
      </c>
      <c r="AO22" s="73"/>
      <c r="AP22" s="25">
        <v>42971819</v>
      </c>
      <c r="AQ22" s="26">
        <v>117.4081706562216</v>
      </c>
      <c r="AR22" s="73"/>
      <c r="AS22" s="25">
        <v>36600365</v>
      </c>
      <c r="AT22" s="26">
        <v>108.16349641930681</v>
      </c>
    </row>
    <row r="23" spans="1:46" x14ac:dyDescent="0.15">
      <c r="A23" s="24" t="s">
        <v>37</v>
      </c>
      <c r="B23" s="56"/>
      <c r="C23" s="35">
        <v>44193</v>
      </c>
      <c r="D23" s="36">
        <v>107.5</v>
      </c>
      <c r="E23" s="56"/>
      <c r="F23" s="35">
        <v>41080</v>
      </c>
      <c r="G23" s="36">
        <v>115.3</v>
      </c>
      <c r="H23" s="56"/>
      <c r="I23" s="35">
        <v>35622.930695713549</v>
      </c>
      <c r="J23" s="36">
        <v>149.4784383381122</v>
      </c>
      <c r="K23" s="56"/>
      <c r="L23" s="35">
        <v>27556.324300299715</v>
      </c>
      <c r="M23" s="36">
        <v>115.62991147280917</v>
      </c>
      <c r="N23" s="56"/>
      <c r="O23" s="35">
        <v>23831.484387826153</v>
      </c>
      <c r="P23" s="36">
        <v>122.34979243928204</v>
      </c>
      <c r="Q23" s="56"/>
      <c r="R23" s="35">
        <v>19478.156777137887</v>
      </c>
      <c r="S23" s="36">
        <v>104.07550375717108</v>
      </c>
      <c r="T23" s="56"/>
      <c r="U23" s="35">
        <v>18715.409557453899</v>
      </c>
      <c r="V23" s="36">
        <v>109.12793753092936</v>
      </c>
      <c r="W23" s="56"/>
      <c r="X23" s="35">
        <v>17149.970924860121</v>
      </c>
      <c r="Y23" s="36">
        <v>99.503919148894354</v>
      </c>
      <c r="Z23" s="56"/>
      <c r="AA23" s="35">
        <v>17235.472805043464</v>
      </c>
      <c r="AB23" s="36">
        <v>98.177384677295592</v>
      </c>
      <c r="AC23" s="56"/>
      <c r="AD23" s="35">
        <v>17555.440961984928</v>
      </c>
      <c r="AE23" s="36">
        <f t="shared" si="0"/>
        <v>91.334642682996574</v>
      </c>
      <c r="AF23" s="65"/>
      <c r="AG23" s="25">
        <v>19221.010173452138</v>
      </c>
      <c r="AH23" s="26">
        <v>98.16767707446769</v>
      </c>
      <c r="AI23" s="74"/>
      <c r="AJ23" s="25">
        <v>19579.774877296455</v>
      </c>
      <c r="AK23" s="26">
        <v>131.33580938184809</v>
      </c>
      <c r="AL23" s="74"/>
      <c r="AM23" s="25">
        <v>14908.176962133659</v>
      </c>
      <c r="AN23" s="26">
        <v>81.809989103772168</v>
      </c>
      <c r="AO23" s="74"/>
      <c r="AP23" s="25">
        <v>18222.929895789777</v>
      </c>
      <c r="AQ23" s="26">
        <v>105.7586565293622</v>
      </c>
      <c r="AR23" s="74"/>
      <c r="AS23" s="25">
        <v>17230.67453181052</v>
      </c>
      <c r="AT23" s="26">
        <v>91.69882815745521</v>
      </c>
    </row>
    <row r="24" spans="1:46" x14ac:dyDescent="0.15">
      <c r="A24" s="21" t="s">
        <v>95</v>
      </c>
      <c r="B24" s="57" t="s">
        <v>44</v>
      </c>
      <c r="C24" s="33">
        <v>20987110</v>
      </c>
      <c r="D24" s="34">
        <v>96.1</v>
      </c>
      <c r="E24" s="57" t="s">
        <v>44</v>
      </c>
      <c r="F24" s="33">
        <v>21829983</v>
      </c>
      <c r="G24" s="34">
        <v>92.4</v>
      </c>
      <c r="H24" s="57" t="s">
        <v>44</v>
      </c>
      <c r="I24" s="33">
        <v>23615024</v>
      </c>
      <c r="J24" s="34">
        <v>101.20948099796605</v>
      </c>
      <c r="K24" s="57" t="s">
        <v>44</v>
      </c>
      <c r="L24" s="33">
        <v>25593716</v>
      </c>
      <c r="M24" s="34">
        <v>109.68977686278613</v>
      </c>
      <c r="N24" s="57" t="s">
        <v>44</v>
      </c>
      <c r="O24" s="33">
        <v>23332818</v>
      </c>
      <c r="P24" s="34">
        <v>101.04376472438649</v>
      </c>
      <c r="Q24" s="57" t="s">
        <v>44</v>
      </c>
      <c r="R24" s="33">
        <v>23091794</v>
      </c>
      <c r="S24" s="34">
        <v>76.900969836048148</v>
      </c>
      <c r="T24" s="57" t="s">
        <v>44</v>
      </c>
      <c r="U24" s="33">
        <v>30027962</v>
      </c>
      <c r="V24" s="34">
        <v>97.970937361653156</v>
      </c>
      <c r="W24" s="57" t="s">
        <v>44</v>
      </c>
      <c r="X24" s="33">
        <v>30649867</v>
      </c>
      <c r="Y24" s="34">
        <v>97.830636909256</v>
      </c>
      <c r="Z24" s="57" t="s">
        <v>44</v>
      </c>
      <c r="AA24" s="33">
        <v>31329518</v>
      </c>
      <c r="AB24" s="34">
        <v>101.77574608649506</v>
      </c>
      <c r="AC24" s="57" t="s">
        <v>44</v>
      </c>
      <c r="AD24" s="33">
        <v>30782892</v>
      </c>
      <c r="AE24" s="34">
        <f t="shared" si="0"/>
        <v>100.53924537393901</v>
      </c>
      <c r="AF24" s="66" t="s">
        <v>44</v>
      </c>
      <c r="AG24" s="22">
        <v>30617787</v>
      </c>
      <c r="AH24" s="23">
        <v>88.905829580526671</v>
      </c>
      <c r="AI24" s="69" t="s">
        <v>44</v>
      </c>
      <c r="AJ24" s="22">
        <v>34438447</v>
      </c>
      <c r="AK24" s="23">
        <v>105.52082651903298</v>
      </c>
      <c r="AL24" s="69" t="s">
        <v>44</v>
      </c>
      <c r="AM24" s="22">
        <v>32636635</v>
      </c>
      <c r="AN24" s="23">
        <v>99.646882695740743</v>
      </c>
      <c r="AO24" s="69" t="s">
        <v>44</v>
      </c>
      <c r="AP24" s="22">
        <v>32752289</v>
      </c>
      <c r="AQ24" s="23">
        <v>104.43369279502201</v>
      </c>
      <c r="AR24" s="69" t="s">
        <v>44</v>
      </c>
      <c r="AS24" s="22">
        <v>31361803</v>
      </c>
      <c r="AT24" s="23">
        <v>95.897844700595613</v>
      </c>
    </row>
    <row r="25" spans="1:46" x14ac:dyDescent="0.15">
      <c r="A25" s="21" t="s">
        <v>36</v>
      </c>
      <c r="B25" s="58"/>
      <c r="C25" s="33">
        <v>384801369</v>
      </c>
      <c r="D25" s="34">
        <v>99.3</v>
      </c>
      <c r="E25" s="58"/>
      <c r="F25" s="33">
        <v>387484572</v>
      </c>
      <c r="G25" s="34">
        <v>113</v>
      </c>
      <c r="H25" s="58"/>
      <c r="I25" s="33">
        <v>343016552</v>
      </c>
      <c r="J25" s="34">
        <v>163.98825510640759</v>
      </c>
      <c r="K25" s="58"/>
      <c r="L25" s="33">
        <v>278998580</v>
      </c>
      <c r="M25" s="34">
        <v>133.38274798869028</v>
      </c>
      <c r="N25" s="58"/>
      <c r="O25" s="33">
        <v>209171414</v>
      </c>
      <c r="P25" s="34">
        <v>112.37605327997571</v>
      </c>
      <c r="Q25" s="58"/>
      <c r="R25" s="33">
        <v>186135220</v>
      </c>
      <c r="S25" s="34">
        <v>76.631586799975182</v>
      </c>
      <c r="T25" s="58"/>
      <c r="U25" s="33">
        <v>242896210</v>
      </c>
      <c r="V25" s="34">
        <v>102.9794051754848</v>
      </c>
      <c r="W25" s="58"/>
      <c r="X25" s="33">
        <v>235868725</v>
      </c>
      <c r="Y25" s="34">
        <v>105.23583430208647</v>
      </c>
      <c r="Z25" s="58"/>
      <c r="AA25" s="33">
        <v>224133468</v>
      </c>
      <c r="AB25" s="34">
        <v>105.19329373443369</v>
      </c>
      <c r="AC25" s="58"/>
      <c r="AD25" s="33">
        <v>213068210</v>
      </c>
      <c r="AE25" s="34">
        <f t="shared" si="0"/>
        <v>98.092203182513103</v>
      </c>
      <c r="AF25" s="67"/>
      <c r="AG25" s="22">
        <v>217212177</v>
      </c>
      <c r="AH25" s="23">
        <v>107.22785086692042</v>
      </c>
      <c r="AI25" s="70"/>
      <c r="AJ25" s="22">
        <v>202570671</v>
      </c>
      <c r="AK25" s="23">
        <v>112.43940298355028</v>
      </c>
      <c r="AL25" s="70"/>
      <c r="AM25" s="22">
        <v>180159860</v>
      </c>
      <c r="AN25" s="23">
        <v>114.97903864633827</v>
      </c>
      <c r="AO25" s="70"/>
      <c r="AP25" s="22">
        <v>156689308</v>
      </c>
      <c r="AQ25" s="23">
        <v>118.92667627602098</v>
      </c>
      <c r="AR25" s="70"/>
      <c r="AS25" s="22">
        <v>131752869</v>
      </c>
      <c r="AT25" s="23">
        <v>109.80932557164303</v>
      </c>
    </row>
    <row r="26" spans="1:46" x14ac:dyDescent="0.15">
      <c r="A26" s="21" t="s">
        <v>37</v>
      </c>
      <c r="B26" s="59"/>
      <c r="C26" s="33">
        <v>18335</v>
      </c>
      <c r="D26" s="34">
        <v>103.3</v>
      </c>
      <c r="E26" s="59"/>
      <c r="F26" s="33">
        <v>17750</v>
      </c>
      <c r="G26" s="34">
        <v>122.2</v>
      </c>
      <c r="H26" s="59"/>
      <c r="I26" s="33">
        <v>14525</v>
      </c>
      <c r="J26" s="34">
        <v>162.01896263245956</v>
      </c>
      <c r="K26" s="59"/>
      <c r="L26" s="33">
        <v>10901</v>
      </c>
      <c r="M26" s="34">
        <v>121.59509202453988</v>
      </c>
      <c r="N26" s="59"/>
      <c r="O26" s="33">
        <v>8965</v>
      </c>
      <c r="P26" s="34">
        <v>111.2144895174296</v>
      </c>
      <c r="Q26" s="59"/>
      <c r="R26" s="33">
        <v>8061</v>
      </c>
      <c r="S26" s="34">
        <v>99.653840495082235</v>
      </c>
      <c r="T26" s="59"/>
      <c r="U26" s="33">
        <v>8089.0008452788106</v>
      </c>
      <c r="V26" s="34">
        <v>105.11219750337104</v>
      </c>
      <c r="W26" s="59"/>
      <c r="X26" s="33">
        <v>7695.5872271811168</v>
      </c>
      <c r="Y26" s="34">
        <v>107.56940527710073</v>
      </c>
      <c r="Z26" s="59"/>
      <c r="AA26" s="33">
        <v>7154.066909040861</v>
      </c>
      <c r="AB26" s="34">
        <v>103.35791952341395</v>
      </c>
      <c r="AC26" s="59"/>
      <c r="AD26" s="33">
        <v>6921.6436844205546</v>
      </c>
      <c r="AE26" s="34">
        <f t="shared" si="0"/>
        <v>97.566082595582898</v>
      </c>
      <c r="AF26" s="68"/>
      <c r="AG26" s="22">
        <v>7094.3134133110279</v>
      </c>
      <c r="AH26" s="23">
        <v>120.6083463512351</v>
      </c>
      <c r="AI26" s="71"/>
      <c r="AJ26" s="22">
        <v>5882.1081856565715</v>
      </c>
      <c r="AK26" s="23">
        <v>106.55659806007051</v>
      </c>
      <c r="AL26" s="71"/>
      <c r="AM26" s="22">
        <v>5520.1726526034317</v>
      </c>
      <c r="AN26" s="23">
        <v>115.38648830331432</v>
      </c>
      <c r="AO26" s="71"/>
      <c r="AP26" s="22">
        <v>4784.0719773814899</v>
      </c>
      <c r="AQ26" s="23">
        <v>113.87768936740098</v>
      </c>
      <c r="AR26" s="71"/>
      <c r="AS26" s="22">
        <v>4201.0616864087824</v>
      </c>
      <c r="AT26" s="23">
        <v>114.50656259739802</v>
      </c>
    </row>
    <row r="29" spans="1:46" x14ac:dyDescent="0.15">
      <c r="A29" t="s">
        <v>49</v>
      </c>
    </row>
    <row r="30" spans="1:46" x14ac:dyDescent="0.15">
      <c r="A30" s="75" t="s">
        <v>29</v>
      </c>
      <c r="B30" s="60" t="s">
        <v>123</v>
      </c>
      <c r="C30" s="61"/>
      <c r="D30" s="62"/>
      <c r="E30" s="60" t="s">
        <v>121</v>
      </c>
      <c r="F30" s="61"/>
      <c r="G30" s="62"/>
      <c r="H30" s="60" t="s">
        <v>120</v>
      </c>
      <c r="I30" s="61"/>
      <c r="J30" s="62"/>
      <c r="K30" s="60" t="s">
        <v>118</v>
      </c>
      <c r="L30" s="61"/>
      <c r="M30" s="62"/>
      <c r="N30" s="60" t="s">
        <v>115</v>
      </c>
      <c r="O30" s="61"/>
      <c r="P30" s="62"/>
      <c r="Q30" s="60" t="s">
        <v>113</v>
      </c>
      <c r="R30" s="61"/>
      <c r="S30" s="62"/>
      <c r="T30" s="60" t="s">
        <v>111</v>
      </c>
      <c r="U30" s="61"/>
      <c r="V30" s="62"/>
      <c r="W30" s="60" t="s">
        <v>108</v>
      </c>
      <c r="X30" s="61"/>
      <c r="Y30" s="62"/>
      <c r="Z30" s="60" t="s">
        <v>105</v>
      </c>
      <c r="AA30" s="61"/>
      <c r="AB30" s="62"/>
      <c r="AC30" s="60" t="s">
        <v>102</v>
      </c>
      <c r="AD30" s="61"/>
      <c r="AE30" s="62"/>
      <c r="AF30" s="60" t="s">
        <v>99</v>
      </c>
      <c r="AG30" s="61"/>
      <c r="AH30" s="62"/>
      <c r="AI30" s="60" t="s">
        <v>30</v>
      </c>
      <c r="AJ30" s="61"/>
      <c r="AK30" s="62"/>
      <c r="AL30" s="60" t="s">
        <v>2</v>
      </c>
      <c r="AM30" s="61"/>
      <c r="AN30" s="62"/>
      <c r="AO30" s="60" t="s">
        <v>1</v>
      </c>
      <c r="AP30" s="61"/>
      <c r="AQ30" s="62"/>
      <c r="AR30" s="60" t="s">
        <v>31</v>
      </c>
      <c r="AS30" s="61"/>
      <c r="AT30" s="62"/>
    </row>
    <row r="31" spans="1:46" x14ac:dyDescent="0.15">
      <c r="A31" s="76"/>
      <c r="B31" s="18" t="s">
        <v>32</v>
      </c>
      <c r="C31" s="19" t="s">
        <v>33</v>
      </c>
      <c r="D31" s="20" t="s">
        <v>34</v>
      </c>
      <c r="E31" s="18" t="s">
        <v>32</v>
      </c>
      <c r="F31" s="19" t="s">
        <v>33</v>
      </c>
      <c r="G31" s="20" t="s">
        <v>34</v>
      </c>
      <c r="H31" s="18" t="s">
        <v>32</v>
      </c>
      <c r="I31" s="19" t="s">
        <v>33</v>
      </c>
      <c r="J31" s="20" t="s">
        <v>34</v>
      </c>
      <c r="K31" s="18" t="s">
        <v>32</v>
      </c>
      <c r="L31" s="19" t="s">
        <v>33</v>
      </c>
      <c r="M31" s="20" t="s">
        <v>34</v>
      </c>
      <c r="N31" s="18" t="s">
        <v>32</v>
      </c>
      <c r="O31" s="19" t="s">
        <v>33</v>
      </c>
      <c r="P31" s="20" t="s">
        <v>34</v>
      </c>
      <c r="Q31" s="18" t="s">
        <v>32</v>
      </c>
      <c r="R31" s="19" t="s">
        <v>33</v>
      </c>
      <c r="S31" s="20" t="s">
        <v>34</v>
      </c>
      <c r="T31" s="18" t="s">
        <v>32</v>
      </c>
      <c r="U31" s="19" t="s">
        <v>33</v>
      </c>
      <c r="V31" s="20" t="s">
        <v>34</v>
      </c>
      <c r="W31" s="18" t="s">
        <v>32</v>
      </c>
      <c r="X31" s="19" t="s">
        <v>33</v>
      </c>
      <c r="Y31" s="20" t="s">
        <v>34</v>
      </c>
      <c r="Z31" s="18" t="s">
        <v>32</v>
      </c>
      <c r="AA31" s="19" t="s">
        <v>33</v>
      </c>
      <c r="AB31" s="20" t="s">
        <v>34</v>
      </c>
      <c r="AC31" s="18" t="s">
        <v>32</v>
      </c>
      <c r="AD31" s="19" t="s">
        <v>33</v>
      </c>
      <c r="AE31" s="20" t="s">
        <v>34</v>
      </c>
      <c r="AF31" s="18" t="s">
        <v>32</v>
      </c>
      <c r="AG31" s="19" t="s">
        <v>33</v>
      </c>
      <c r="AH31" s="20" t="s">
        <v>34</v>
      </c>
      <c r="AI31" s="18" t="s">
        <v>32</v>
      </c>
      <c r="AJ31" s="19" t="s">
        <v>33</v>
      </c>
      <c r="AK31" s="20" t="s">
        <v>34</v>
      </c>
      <c r="AL31" s="18" t="s">
        <v>32</v>
      </c>
      <c r="AM31" s="19" t="s">
        <v>33</v>
      </c>
      <c r="AN31" s="20" t="s">
        <v>34</v>
      </c>
      <c r="AO31" s="18" t="s">
        <v>32</v>
      </c>
      <c r="AP31" s="19" t="s">
        <v>33</v>
      </c>
      <c r="AQ31" s="20" t="s">
        <v>34</v>
      </c>
      <c r="AR31" s="18" t="s">
        <v>32</v>
      </c>
      <c r="AS31" s="19" t="s">
        <v>33</v>
      </c>
      <c r="AT31" s="20" t="s">
        <v>34</v>
      </c>
    </row>
    <row r="32" spans="1:46" x14ac:dyDescent="0.15">
      <c r="A32" s="21" t="s">
        <v>95</v>
      </c>
      <c r="B32" s="57" t="s">
        <v>35</v>
      </c>
      <c r="C32" s="33">
        <v>1916184</v>
      </c>
      <c r="D32" s="34">
        <v>100.1</v>
      </c>
      <c r="E32" s="57" t="s">
        <v>35</v>
      </c>
      <c r="F32" s="33">
        <v>1914143</v>
      </c>
      <c r="G32" s="34">
        <v>79.2</v>
      </c>
      <c r="H32" s="57" t="s">
        <v>35</v>
      </c>
      <c r="I32" s="33">
        <v>2415666</v>
      </c>
      <c r="J32" s="34">
        <v>102.9</v>
      </c>
      <c r="K32" s="57" t="s">
        <v>35</v>
      </c>
      <c r="L32" s="33">
        <v>2347135</v>
      </c>
      <c r="M32" s="34">
        <v>106.1</v>
      </c>
      <c r="N32" s="57" t="s">
        <v>35</v>
      </c>
      <c r="O32" s="33">
        <v>2211499</v>
      </c>
      <c r="P32" s="34">
        <v>121.6</v>
      </c>
      <c r="Q32" s="57" t="s">
        <v>35</v>
      </c>
      <c r="R32" s="33">
        <v>1819108</v>
      </c>
      <c r="S32" s="34">
        <v>72.599999999999994</v>
      </c>
      <c r="T32" s="57" t="s">
        <v>35</v>
      </c>
      <c r="U32" s="33">
        <v>2507141</v>
      </c>
      <c r="V32" s="34">
        <v>91.7</v>
      </c>
      <c r="W32" s="57" t="s">
        <v>35</v>
      </c>
      <c r="X32" s="33">
        <v>12169566</v>
      </c>
      <c r="Y32" s="34">
        <v>91.2</v>
      </c>
      <c r="Z32" s="57" t="s">
        <v>35</v>
      </c>
      <c r="AA32" s="33">
        <v>3000412</v>
      </c>
      <c r="AB32" s="34">
        <v>97.7</v>
      </c>
      <c r="AC32" s="57" t="s">
        <v>35</v>
      </c>
      <c r="AD32" s="33">
        <v>3069953</v>
      </c>
      <c r="AE32" s="34">
        <v>89</v>
      </c>
      <c r="AF32" s="66" t="s">
        <v>35</v>
      </c>
      <c r="AG32" s="22">
        <v>3449287</v>
      </c>
      <c r="AH32" s="23">
        <v>85.8</v>
      </c>
      <c r="AI32" s="69" t="s">
        <v>35</v>
      </c>
      <c r="AJ32" s="22">
        <v>4018362</v>
      </c>
      <c r="AK32" s="23">
        <v>84.3</v>
      </c>
      <c r="AL32" s="69" t="s">
        <v>35</v>
      </c>
      <c r="AM32" s="22">
        <v>4768094</v>
      </c>
      <c r="AN32" s="23">
        <v>84.1</v>
      </c>
      <c r="AO32" s="69" t="s">
        <v>35</v>
      </c>
      <c r="AP32" s="22">
        <v>5670770</v>
      </c>
      <c r="AQ32" s="23">
        <v>107.5</v>
      </c>
      <c r="AR32" s="69" t="s">
        <v>35</v>
      </c>
      <c r="AS32" s="22">
        <v>5274265</v>
      </c>
      <c r="AT32" s="23">
        <v>79.400000000000006</v>
      </c>
    </row>
    <row r="33" spans="1:46" x14ac:dyDescent="0.15">
      <c r="A33" s="21" t="s">
        <v>36</v>
      </c>
      <c r="B33" s="58"/>
      <c r="C33" s="33">
        <v>8366246</v>
      </c>
      <c r="D33" s="34">
        <v>106.2</v>
      </c>
      <c r="E33" s="58"/>
      <c r="F33" s="33">
        <v>7876842</v>
      </c>
      <c r="G33" s="34">
        <v>94.3</v>
      </c>
      <c r="H33" s="58"/>
      <c r="I33" s="33">
        <v>8354351</v>
      </c>
      <c r="J33" s="34">
        <v>98.2</v>
      </c>
      <c r="K33" s="58"/>
      <c r="L33" s="33">
        <v>8509543</v>
      </c>
      <c r="M33" s="34">
        <v>133.5</v>
      </c>
      <c r="N33" s="58"/>
      <c r="O33" s="33">
        <v>6375370</v>
      </c>
      <c r="P33" s="34">
        <v>112.5</v>
      </c>
      <c r="Q33" s="58"/>
      <c r="R33" s="33">
        <v>5665261</v>
      </c>
      <c r="S33" s="34">
        <v>64.8</v>
      </c>
      <c r="T33" s="58"/>
      <c r="U33" s="33">
        <v>8748162</v>
      </c>
      <c r="V33" s="34">
        <v>87.2</v>
      </c>
      <c r="W33" s="58"/>
      <c r="X33" s="33">
        <v>19979453</v>
      </c>
      <c r="Y33" s="34">
        <v>93.2</v>
      </c>
      <c r="Z33" s="58"/>
      <c r="AA33" s="33">
        <v>10953668</v>
      </c>
      <c r="AB33" s="34">
        <v>92.8</v>
      </c>
      <c r="AC33" s="58"/>
      <c r="AD33" s="33">
        <v>11809573</v>
      </c>
      <c r="AE33" s="34">
        <v>71.5</v>
      </c>
      <c r="AF33" s="67"/>
      <c r="AG33" s="22">
        <v>16511051</v>
      </c>
      <c r="AH33" s="23">
        <v>96.8</v>
      </c>
      <c r="AI33" s="70"/>
      <c r="AJ33" s="22">
        <v>17064273</v>
      </c>
      <c r="AK33" s="23">
        <v>92.7</v>
      </c>
      <c r="AL33" s="70"/>
      <c r="AM33" s="22">
        <v>18412548</v>
      </c>
      <c r="AN33" s="23">
        <v>85.6</v>
      </c>
      <c r="AO33" s="70"/>
      <c r="AP33" s="22">
        <v>21519022</v>
      </c>
      <c r="AQ33" s="23">
        <v>136</v>
      </c>
      <c r="AR33" s="70"/>
      <c r="AS33" s="22">
        <v>15824648</v>
      </c>
      <c r="AT33" s="23">
        <v>101.8</v>
      </c>
    </row>
    <row r="34" spans="1:46" x14ac:dyDescent="0.15">
      <c r="A34" s="21" t="s">
        <v>37</v>
      </c>
      <c r="B34" s="59"/>
      <c r="C34" s="33">
        <v>4366</v>
      </c>
      <c r="D34" s="34">
        <v>106.1</v>
      </c>
      <c r="E34" s="59"/>
      <c r="F34" s="33">
        <v>4115</v>
      </c>
      <c r="G34" s="34">
        <v>119</v>
      </c>
      <c r="H34" s="59"/>
      <c r="I34" s="33">
        <v>3458</v>
      </c>
      <c r="J34" s="34">
        <v>95.4</v>
      </c>
      <c r="K34" s="59"/>
      <c r="L34" s="33">
        <v>3626</v>
      </c>
      <c r="M34" s="34">
        <v>125.8</v>
      </c>
      <c r="N34" s="59"/>
      <c r="O34" s="33">
        <v>2883</v>
      </c>
      <c r="P34" s="34">
        <v>92.6</v>
      </c>
      <c r="Q34" s="59"/>
      <c r="R34" s="33">
        <v>3114</v>
      </c>
      <c r="S34" s="34">
        <v>89.3</v>
      </c>
      <c r="T34" s="59"/>
      <c r="U34" s="33">
        <v>3489</v>
      </c>
      <c r="V34" s="34">
        <v>95.2</v>
      </c>
      <c r="W34" s="59"/>
      <c r="X34" s="33">
        <v>1642</v>
      </c>
      <c r="Y34" s="34">
        <v>102.3</v>
      </c>
      <c r="Z34" s="59"/>
      <c r="AA34" s="33">
        <v>3651</v>
      </c>
      <c r="AB34" s="34">
        <v>94.9</v>
      </c>
      <c r="AC34" s="59"/>
      <c r="AD34" s="33">
        <v>3847</v>
      </c>
      <c r="AE34" s="34">
        <v>80.400000000000006</v>
      </c>
      <c r="AF34" s="68"/>
      <c r="AG34" s="22">
        <v>4787</v>
      </c>
      <c r="AH34" s="23">
        <v>112.7</v>
      </c>
      <c r="AI34" s="71"/>
      <c r="AJ34" s="22">
        <v>4247</v>
      </c>
      <c r="AK34" s="23">
        <v>110</v>
      </c>
      <c r="AL34" s="71"/>
      <c r="AM34" s="22">
        <v>3862</v>
      </c>
      <c r="AN34" s="23">
        <v>101.8</v>
      </c>
      <c r="AO34" s="71"/>
      <c r="AP34" s="22">
        <v>3795</v>
      </c>
      <c r="AQ34" s="23">
        <v>126.5</v>
      </c>
      <c r="AR34" s="71"/>
      <c r="AS34" s="22">
        <v>3000</v>
      </c>
      <c r="AT34" s="23">
        <v>128.30000000000001</v>
      </c>
    </row>
    <row r="35" spans="1:46" x14ac:dyDescent="0.15">
      <c r="A35" s="24" t="s">
        <v>95</v>
      </c>
      <c r="B35" s="54" t="s">
        <v>47</v>
      </c>
      <c r="C35" s="35">
        <v>852468</v>
      </c>
      <c r="D35" s="36">
        <v>94</v>
      </c>
      <c r="E35" s="54" t="s">
        <v>47</v>
      </c>
      <c r="F35" s="35">
        <v>906422</v>
      </c>
      <c r="G35" s="36">
        <v>88.2</v>
      </c>
      <c r="H35" s="54" t="s">
        <v>47</v>
      </c>
      <c r="I35" s="35">
        <v>1028225</v>
      </c>
      <c r="J35" s="36">
        <v>121.2</v>
      </c>
      <c r="K35" s="54" t="s">
        <v>47</v>
      </c>
      <c r="L35" s="35">
        <v>848071</v>
      </c>
      <c r="M35" s="36">
        <v>137.5</v>
      </c>
      <c r="N35" s="54" t="s">
        <v>38</v>
      </c>
      <c r="O35" s="35">
        <v>697135</v>
      </c>
      <c r="P35" s="36">
        <v>93.2</v>
      </c>
      <c r="Q35" s="54" t="s">
        <v>38</v>
      </c>
      <c r="R35" s="35">
        <v>748050</v>
      </c>
      <c r="S35" s="36">
        <v>69.7</v>
      </c>
      <c r="T35" s="54" t="s">
        <v>38</v>
      </c>
      <c r="U35" s="35">
        <v>1073916</v>
      </c>
      <c r="V35" s="36">
        <v>92.6</v>
      </c>
      <c r="W35" s="54" t="s">
        <v>38</v>
      </c>
      <c r="X35" s="35">
        <v>2891045</v>
      </c>
      <c r="Y35" s="36">
        <v>107.9</v>
      </c>
      <c r="Z35" s="54" t="s">
        <v>38</v>
      </c>
      <c r="AA35" s="35">
        <v>1072084</v>
      </c>
      <c r="AB35" s="36">
        <v>94</v>
      </c>
      <c r="AC35" s="54" t="s">
        <v>38</v>
      </c>
      <c r="AD35" s="35">
        <v>1140240</v>
      </c>
      <c r="AE35" s="36">
        <v>124.1</v>
      </c>
      <c r="AF35" s="63" t="s">
        <v>38</v>
      </c>
      <c r="AG35" s="25">
        <v>918474</v>
      </c>
      <c r="AH35" s="26">
        <v>138.6</v>
      </c>
      <c r="AI35" s="72" t="s">
        <v>41</v>
      </c>
      <c r="AJ35" s="25">
        <v>909461</v>
      </c>
      <c r="AK35" s="26">
        <v>97.1</v>
      </c>
      <c r="AL35" s="72" t="s">
        <v>41</v>
      </c>
      <c r="AM35" s="25">
        <v>936770</v>
      </c>
      <c r="AN35" s="26">
        <v>115.1</v>
      </c>
      <c r="AO35" s="72" t="s">
        <v>41</v>
      </c>
      <c r="AP35" s="25">
        <v>814061</v>
      </c>
      <c r="AQ35" s="26">
        <v>127.7</v>
      </c>
      <c r="AR35" s="72" t="s">
        <v>41</v>
      </c>
      <c r="AS35" s="25">
        <v>637425</v>
      </c>
      <c r="AT35" s="26">
        <v>119.3</v>
      </c>
    </row>
    <row r="36" spans="1:46" x14ac:dyDescent="0.15">
      <c r="A36" s="24" t="s">
        <v>36</v>
      </c>
      <c r="B36" s="55"/>
      <c r="C36" s="35">
        <v>4754760</v>
      </c>
      <c r="D36" s="36">
        <v>108.4</v>
      </c>
      <c r="E36" s="55"/>
      <c r="F36" s="35">
        <v>4385447</v>
      </c>
      <c r="G36" s="36">
        <v>104</v>
      </c>
      <c r="H36" s="55"/>
      <c r="I36" s="35">
        <v>4218796</v>
      </c>
      <c r="J36" s="36">
        <v>107.3</v>
      </c>
      <c r="K36" s="55"/>
      <c r="L36" s="35">
        <v>3930506</v>
      </c>
      <c r="M36" s="36">
        <v>155.69999999999999</v>
      </c>
      <c r="N36" s="55"/>
      <c r="O36" s="35">
        <v>4792184</v>
      </c>
      <c r="P36" s="36">
        <v>78.2</v>
      </c>
      <c r="Q36" s="55"/>
      <c r="R36" s="35">
        <v>6124328</v>
      </c>
      <c r="S36" s="36">
        <v>65.3</v>
      </c>
      <c r="T36" s="55"/>
      <c r="U36" s="35">
        <v>9379223</v>
      </c>
      <c r="V36" s="36">
        <v>87</v>
      </c>
      <c r="W36" s="55"/>
      <c r="X36" s="35">
        <v>13124866</v>
      </c>
      <c r="Y36" s="36">
        <v>101.4</v>
      </c>
      <c r="Z36" s="55"/>
      <c r="AA36" s="35">
        <v>11128484</v>
      </c>
      <c r="AB36" s="36">
        <v>99.2</v>
      </c>
      <c r="AC36" s="55"/>
      <c r="AD36" s="35">
        <v>11220840</v>
      </c>
      <c r="AE36" s="36">
        <v>116.9</v>
      </c>
      <c r="AF36" s="64"/>
      <c r="AG36" s="25">
        <v>9596540</v>
      </c>
      <c r="AH36" s="26">
        <v>161.1</v>
      </c>
      <c r="AI36" s="73"/>
      <c r="AJ36" s="25">
        <v>32820981</v>
      </c>
      <c r="AK36" s="26">
        <v>115.7</v>
      </c>
      <c r="AL36" s="73"/>
      <c r="AM36" s="25">
        <v>28359504</v>
      </c>
      <c r="AN36" s="26">
        <v>129.6</v>
      </c>
      <c r="AO36" s="73"/>
      <c r="AP36" s="25">
        <v>21876530</v>
      </c>
      <c r="AQ36" s="26">
        <v>114.7</v>
      </c>
      <c r="AR36" s="73"/>
      <c r="AS36" s="25">
        <v>19078036</v>
      </c>
      <c r="AT36" s="26">
        <v>117.6</v>
      </c>
    </row>
    <row r="37" spans="1:46" x14ac:dyDescent="0.15">
      <c r="A37" s="24" t="s">
        <v>37</v>
      </c>
      <c r="B37" s="56"/>
      <c r="C37" s="35">
        <v>5578</v>
      </c>
      <c r="D37" s="36">
        <v>115.3</v>
      </c>
      <c r="E37" s="56"/>
      <c r="F37" s="35">
        <v>4838</v>
      </c>
      <c r="G37" s="36">
        <v>117.9</v>
      </c>
      <c r="H37" s="56"/>
      <c r="I37" s="35">
        <v>4103</v>
      </c>
      <c r="J37" s="36">
        <v>88.5</v>
      </c>
      <c r="K37" s="56"/>
      <c r="L37" s="35">
        <v>4635</v>
      </c>
      <c r="M37" s="36">
        <v>113.2</v>
      </c>
      <c r="N37" s="56"/>
      <c r="O37" s="35">
        <v>6874</v>
      </c>
      <c r="P37" s="36">
        <v>84</v>
      </c>
      <c r="Q37" s="56"/>
      <c r="R37" s="35">
        <v>8187</v>
      </c>
      <c r="S37" s="36">
        <v>93.7</v>
      </c>
      <c r="T37" s="56"/>
      <c r="U37" s="35">
        <v>8734</v>
      </c>
      <c r="V37" s="36">
        <v>94</v>
      </c>
      <c r="W37" s="56"/>
      <c r="X37" s="35">
        <v>4540</v>
      </c>
      <c r="Y37" s="36">
        <v>94</v>
      </c>
      <c r="Z37" s="56"/>
      <c r="AA37" s="35">
        <v>10380</v>
      </c>
      <c r="AB37" s="36">
        <v>105.5</v>
      </c>
      <c r="AC37" s="56"/>
      <c r="AD37" s="35">
        <v>9841</v>
      </c>
      <c r="AE37" s="36">
        <v>94.2</v>
      </c>
      <c r="AF37" s="65"/>
      <c r="AG37" s="25">
        <v>10448</v>
      </c>
      <c r="AH37" s="26">
        <v>116.3</v>
      </c>
      <c r="AI37" s="74"/>
      <c r="AJ37" s="25">
        <v>36088</v>
      </c>
      <c r="AK37" s="26">
        <v>119.2</v>
      </c>
      <c r="AL37" s="74"/>
      <c r="AM37" s="25">
        <v>30274</v>
      </c>
      <c r="AN37" s="26">
        <v>112.7</v>
      </c>
      <c r="AO37" s="74"/>
      <c r="AP37" s="25">
        <v>26873</v>
      </c>
      <c r="AQ37" s="26">
        <v>89.8</v>
      </c>
      <c r="AR37" s="74"/>
      <c r="AS37" s="25">
        <v>29930</v>
      </c>
      <c r="AT37" s="26">
        <v>98.6</v>
      </c>
    </row>
    <row r="38" spans="1:46" x14ac:dyDescent="0.15">
      <c r="A38" s="21" t="s">
        <v>95</v>
      </c>
      <c r="B38" s="57" t="s">
        <v>41</v>
      </c>
      <c r="C38" s="33">
        <v>704921</v>
      </c>
      <c r="D38" s="34">
        <v>87.6</v>
      </c>
      <c r="E38" s="57" t="s">
        <v>41</v>
      </c>
      <c r="F38" s="33">
        <v>804650</v>
      </c>
      <c r="G38" s="34">
        <v>97</v>
      </c>
      <c r="H38" s="57" t="s">
        <v>41</v>
      </c>
      <c r="I38" s="33">
        <v>829113</v>
      </c>
      <c r="J38" s="34">
        <v>99.6</v>
      </c>
      <c r="K38" s="57" t="s">
        <v>41</v>
      </c>
      <c r="L38" s="33">
        <v>832838</v>
      </c>
      <c r="M38" s="34">
        <v>121.2</v>
      </c>
      <c r="N38" s="57" t="s">
        <v>41</v>
      </c>
      <c r="O38" s="33">
        <v>687008</v>
      </c>
      <c r="P38" s="34">
        <v>94.4</v>
      </c>
      <c r="Q38" s="57" t="s">
        <v>41</v>
      </c>
      <c r="R38" s="33">
        <v>727857</v>
      </c>
      <c r="S38" s="34">
        <v>77.3</v>
      </c>
      <c r="T38" s="57" t="s">
        <v>41</v>
      </c>
      <c r="U38" s="33">
        <v>941659</v>
      </c>
      <c r="V38" s="34">
        <v>102.8</v>
      </c>
      <c r="W38" s="57" t="s">
        <v>41</v>
      </c>
      <c r="X38" s="33">
        <v>2585499</v>
      </c>
      <c r="Y38" s="34">
        <v>105.2</v>
      </c>
      <c r="Z38" s="57" t="s">
        <v>41</v>
      </c>
      <c r="AA38" s="33">
        <v>978552</v>
      </c>
      <c r="AB38" s="34">
        <v>105.7</v>
      </c>
      <c r="AC38" s="57" t="s">
        <v>41</v>
      </c>
      <c r="AD38" s="33">
        <v>926055</v>
      </c>
      <c r="AE38" s="34">
        <v>109.3</v>
      </c>
      <c r="AF38" s="66" t="s">
        <v>41</v>
      </c>
      <c r="AG38" s="22">
        <v>847298</v>
      </c>
      <c r="AH38" s="23">
        <v>93.2</v>
      </c>
      <c r="AI38" s="69" t="s">
        <v>38</v>
      </c>
      <c r="AJ38" s="22">
        <v>662660</v>
      </c>
      <c r="AK38" s="23">
        <v>130</v>
      </c>
      <c r="AL38" s="69" t="s">
        <v>38</v>
      </c>
      <c r="AM38" s="22">
        <v>509766</v>
      </c>
      <c r="AN38" s="23">
        <v>191.6</v>
      </c>
      <c r="AO38" s="69" t="s">
        <v>38</v>
      </c>
      <c r="AP38" s="22">
        <v>266045</v>
      </c>
      <c r="AQ38" s="23">
        <v>106.3</v>
      </c>
      <c r="AR38" s="69" t="s">
        <v>38</v>
      </c>
      <c r="AS38" s="22">
        <v>250224</v>
      </c>
      <c r="AT38" s="23">
        <v>90.4</v>
      </c>
    </row>
    <row r="39" spans="1:46" x14ac:dyDescent="0.15">
      <c r="A39" s="21" t="s">
        <v>36</v>
      </c>
      <c r="B39" s="58"/>
      <c r="C39" s="33">
        <v>72387881</v>
      </c>
      <c r="D39" s="34">
        <v>99</v>
      </c>
      <c r="E39" s="58"/>
      <c r="F39" s="33">
        <v>73155696</v>
      </c>
      <c r="G39" s="34">
        <v>128.6</v>
      </c>
      <c r="H39" s="58"/>
      <c r="I39" s="33">
        <v>56907369</v>
      </c>
      <c r="J39" s="34">
        <v>125.5</v>
      </c>
      <c r="K39" s="58"/>
      <c r="L39" s="33">
        <v>45356394</v>
      </c>
      <c r="M39" s="34">
        <v>158.6</v>
      </c>
      <c r="N39" s="58"/>
      <c r="O39" s="33">
        <v>28595233</v>
      </c>
      <c r="P39" s="34">
        <v>110.4</v>
      </c>
      <c r="Q39" s="58"/>
      <c r="R39" s="33">
        <v>25906104</v>
      </c>
      <c r="S39" s="34">
        <v>74</v>
      </c>
      <c r="T39" s="58"/>
      <c r="U39" s="33">
        <v>35002619</v>
      </c>
      <c r="V39" s="34">
        <v>100.2</v>
      </c>
      <c r="W39" s="58"/>
      <c r="X39" s="33">
        <v>61795314</v>
      </c>
      <c r="Y39" s="34">
        <v>109.8</v>
      </c>
      <c r="Z39" s="58"/>
      <c r="AA39" s="33">
        <v>34225374</v>
      </c>
      <c r="AB39" s="34">
        <v>102.8</v>
      </c>
      <c r="AC39" s="58"/>
      <c r="AD39" s="33">
        <v>33291617</v>
      </c>
      <c r="AE39" s="34">
        <v>104.3</v>
      </c>
      <c r="AF39" s="67"/>
      <c r="AG39" s="22">
        <v>31932167</v>
      </c>
      <c r="AH39" s="23">
        <v>97.3</v>
      </c>
      <c r="AI39" s="70"/>
      <c r="AJ39" s="22">
        <v>5955052</v>
      </c>
      <c r="AK39" s="23">
        <v>120.6</v>
      </c>
      <c r="AL39" s="70"/>
      <c r="AM39" s="22">
        <v>4935843</v>
      </c>
      <c r="AN39" s="23">
        <v>199.2</v>
      </c>
      <c r="AO39" s="70"/>
      <c r="AP39" s="22">
        <v>2478070</v>
      </c>
      <c r="AQ39" s="23">
        <v>316.10000000000002</v>
      </c>
      <c r="AR39" s="70"/>
      <c r="AS39" s="22">
        <v>783832</v>
      </c>
      <c r="AT39" s="23">
        <v>189.4</v>
      </c>
    </row>
    <row r="40" spans="1:46" x14ac:dyDescent="0.15">
      <c r="A40" s="21" t="s">
        <v>37</v>
      </c>
      <c r="B40" s="59"/>
      <c r="C40" s="33">
        <v>102689</v>
      </c>
      <c r="D40" s="34">
        <v>112.9</v>
      </c>
      <c r="E40" s="59"/>
      <c r="F40" s="33">
        <v>90916</v>
      </c>
      <c r="G40" s="34">
        <v>132.5</v>
      </c>
      <c r="H40" s="59"/>
      <c r="I40" s="33">
        <v>68636</v>
      </c>
      <c r="J40" s="34">
        <v>126</v>
      </c>
      <c r="K40" s="59"/>
      <c r="L40" s="33">
        <v>54460</v>
      </c>
      <c r="M40" s="34">
        <v>130.80000000000001</v>
      </c>
      <c r="N40" s="59"/>
      <c r="O40" s="33">
        <v>41623</v>
      </c>
      <c r="P40" s="34">
        <v>116.9</v>
      </c>
      <c r="Q40" s="59"/>
      <c r="R40" s="33">
        <v>35592</v>
      </c>
      <c r="S40" s="34">
        <v>95.8</v>
      </c>
      <c r="T40" s="59"/>
      <c r="U40" s="33">
        <v>37171</v>
      </c>
      <c r="V40" s="34">
        <v>97.5</v>
      </c>
      <c r="W40" s="59"/>
      <c r="X40" s="33">
        <v>23901</v>
      </c>
      <c r="Y40" s="34">
        <v>104.4</v>
      </c>
      <c r="Z40" s="59"/>
      <c r="AA40" s="33">
        <v>34976</v>
      </c>
      <c r="AB40" s="34">
        <v>97.3</v>
      </c>
      <c r="AC40" s="59"/>
      <c r="AD40" s="33">
        <v>35950</v>
      </c>
      <c r="AE40" s="34">
        <v>95.4</v>
      </c>
      <c r="AF40" s="68"/>
      <c r="AG40" s="22">
        <v>37687</v>
      </c>
      <c r="AH40" s="23">
        <v>104.4</v>
      </c>
      <c r="AI40" s="71"/>
      <c r="AJ40" s="22">
        <v>8987</v>
      </c>
      <c r="AK40" s="23">
        <v>92.8</v>
      </c>
      <c r="AL40" s="71"/>
      <c r="AM40" s="22">
        <v>9683</v>
      </c>
      <c r="AN40" s="23">
        <v>104</v>
      </c>
      <c r="AO40" s="71"/>
      <c r="AP40" s="22">
        <v>9314</v>
      </c>
      <c r="AQ40" s="23">
        <v>297.3</v>
      </c>
      <c r="AR40" s="71"/>
      <c r="AS40" s="22">
        <v>3133</v>
      </c>
      <c r="AT40" s="23">
        <v>209.4</v>
      </c>
    </row>
    <row r="41" spans="1:46" x14ac:dyDescent="0.15">
      <c r="A41" s="24" t="s">
        <v>95</v>
      </c>
      <c r="B41" s="54" t="s">
        <v>38</v>
      </c>
      <c r="C41" s="35">
        <v>672863</v>
      </c>
      <c r="D41" s="36">
        <v>106.3</v>
      </c>
      <c r="E41" s="54" t="s">
        <v>38</v>
      </c>
      <c r="F41" s="35">
        <v>633047</v>
      </c>
      <c r="G41" s="36">
        <v>114.8</v>
      </c>
      <c r="H41" s="54" t="s">
        <v>38</v>
      </c>
      <c r="I41" s="35">
        <v>551629</v>
      </c>
      <c r="J41" s="36">
        <v>74.900000000000006</v>
      </c>
      <c r="K41" s="54" t="s">
        <v>38</v>
      </c>
      <c r="L41" s="35">
        <v>736363</v>
      </c>
      <c r="M41" s="36">
        <v>105.6</v>
      </c>
      <c r="N41" s="54" t="s">
        <v>47</v>
      </c>
      <c r="O41" s="35">
        <v>616893</v>
      </c>
      <c r="P41" s="36">
        <v>108.2</v>
      </c>
      <c r="Q41" s="54" t="s">
        <v>47</v>
      </c>
      <c r="R41" s="35">
        <v>570031</v>
      </c>
      <c r="S41" s="36">
        <v>82.4</v>
      </c>
      <c r="T41" s="54" t="s">
        <v>47</v>
      </c>
      <c r="U41" s="35">
        <v>691928</v>
      </c>
      <c r="V41" s="36">
        <v>97.2</v>
      </c>
      <c r="W41" s="54" t="s">
        <v>40</v>
      </c>
      <c r="X41" s="35">
        <v>1965344</v>
      </c>
      <c r="Y41" s="36">
        <v>88.3</v>
      </c>
      <c r="Z41" s="54" t="s">
        <v>47</v>
      </c>
      <c r="AA41" s="35">
        <v>615692</v>
      </c>
      <c r="AB41" s="36">
        <v>122.5</v>
      </c>
      <c r="AC41" s="54" t="s">
        <v>47</v>
      </c>
      <c r="AD41" s="35">
        <v>502810</v>
      </c>
      <c r="AE41" s="36">
        <v>127.1</v>
      </c>
      <c r="AF41" s="63" t="s">
        <v>47</v>
      </c>
      <c r="AG41" s="25">
        <v>395528</v>
      </c>
      <c r="AH41" s="26">
        <v>110.6</v>
      </c>
      <c r="AI41" s="72" t="s">
        <v>47</v>
      </c>
      <c r="AJ41" s="25">
        <v>357601</v>
      </c>
      <c r="AK41" s="26">
        <v>128.6</v>
      </c>
      <c r="AL41" s="72" t="s">
        <v>42</v>
      </c>
      <c r="AM41" s="25">
        <v>437328</v>
      </c>
      <c r="AN41" s="26">
        <v>242.3</v>
      </c>
      <c r="AO41" s="72" t="s">
        <v>47</v>
      </c>
      <c r="AP41" s="25">
        <v>197872</v>
      </c>
      <c r="AQ41" s="26">
        <v>141.5</v>
      </c>
      <c r="AR41" s="72" t="s">
        <v>42</v>
      </c>
      <c r="AS41" s="25">
        <v>163577</v>
      </c>
      <c r="AT41" s="26">
        <v>91.4</v>
      </c>
    </row>
    <row r="42" spans="1:46" x14ac:dyDescent="0.15">
      <c r="A42" s="24" t="s">
        <v>36</v>
      </c>
      <c r="B42" s="55"/>
      <c r="C42" s="35">
        <v>7241626</v>
      </c>
      <c r="D42" s="36">
        <v>108.9</v>
      </c>
      <c r="E42" s="55"/>
      <c r="F42" s="35">
        <v>6650041</v>
      </c>
      <c r="G42" s="36">
        <v>134.69999999999999</v>
      </c>
      <c r="H42" s="55"/>
      <c r="I42" s="35">
        <v>4936668</v>
      </c>
      <c r="J42" s="36">
        <v>83.5</v>
      </c>
      <c r="K42" s="55"/>
      <c r="L42" s="35">
        <v>5911118</v>
      </c>
      <c r="M42" s="36">
        <v>123.3</v>
      </c>
      <c r="N42" s="55"/>
      <c r="O42" s="35">
        <v>2524917</v>
      </c>
      <c r="P42" s="36">
        <v>109.6</v>
      </c>
      <c r="Q42" s="55"/>
      <c r="R42" s="35">
        <v>2304299</v>
      </c>
      <c r="S42" s="36">
        <v>98.4</v>
      </c>
      <c r="T42" s="55"/>
      <c r="U42" s="35">
        <v>2341651</v>
      </c>
      <c r="V42" s="36">
        <v>91.9</v>
      </c>
      <c r="W42" s="55"/>
      <c r="X42" s="35">
        <v>2464359</v>
      </c>
      <c r="Y42" s="36">
        <v>88.4</v>
      </c>
      <c r="Z42" s="55"/>
      <c r="AA42" s="35">
        <v>2294049</v>
      </c>
      <c r="AB42" s="36">
        <v>124.4</v>
      </c>
      <c r="AC42" s="55"/>
      <c r="AD42" s="35">
        <v>1844175</v>
      </c>
      <c r="AE42" s="36">
        <v>116.2</v>
      </c>
      <c r="AF42" s="64"/>
      <c r="AG42" s="25">
        <v>1586835</v>
      </c>
      <c r="AH42" s="26">
        <v>125.7</v>
      </c>
      <c r="AI42" s="73"/>
      <c r="AJ42" s="25">
        <v>1261960</v>
      </c>
      <c r="AK42" s="26">
        <v>133.4</v>
      </c>
      <c r="AL42" s="73"/>
      <c r="AM42" s="25">
        <v>798123</v>
      </c>
      <c r="AN42" s="26">
        <v>125.1</v>
      </c>
      <c r="AO42" s="73"/>
      <c r="AP42" s="25">
        <v>541463</v>
      </c>
      <c r="AQ42" s="26">
        <v>151.4</v>
      </c>
      <c r="AR42" s="73"/>
      <c r="AS42" s="25">
        <v>762234</v>
      </c>
      <c r="AT42" s="26">
        <v>106.6</v>
      </c>
    </row>
    <row r="43" spans="1:46" x14ac:dyDescent="0.15">
      <c r="A43" s="24" t="s">
        <v>37</v>
      </c>
      <c r="B43" s="56"/>
      <c r="C43" s="35">
        <v>10762</v>
      </c>
      <c r="D43" s="36">
        <v>102.5</v>
      </c>
      <c r="E43" s="56"/>
      <c r="F43" s="35">
        <v>10505</v>
      </c>
      <c r="G43" s="36">
        <v>117.4</v>
      </c>
      <c r="H43" s="56"/>
      <c r="I43" s="35">
        <v>8949</v>
      </c>
      <c r="J43" s="36">
        <v>111.5</v>
      </c>
      <c r="K43" s="56"/>
      <c r="L43" s="35">
        <v>8027</v>
      </c>
      <c r="M43" s="36">
        <v>116.8</v>
      </c>
      <c r="N43" s="56"/>
      <c r="O43" s="35">
        <v>4093</v>
      </c>
      <c r="P43" s="36">
        <v>101.3</v>
      </c>
      <c r="Q43" s="56"/>
      <c r="R43" s="35">
        <v>4042</v>
      </c>
      <c r="S43" s="36">
        <v>119.4</v>
      </c>
      <c r="T43" s="56"/>
      <c r="U43" s="35">
        <v>3384</v>
      </c>
      <c r="V43" s="36">
        <v>94.6</v>
      </c>
      <c r="W43" s="56"/>
      <c r="X43" s="35">
        <v>1254</v>
      </c>
      <c r="Y43" s="36">
        <v>100.1</v>
      </c>
      <c r="Z43" s="56"/>
      <c r="AA43" s="35">
        <v>3726</v>
      </c>
      <c r="AB43" s="36">
        <v>101.6</v>
      </c>
      <c r="AC43" s="56"/>
      <c r="AD43" s="35">
        <v>3668</v>
      </c>
      <c r="AE43" s="36">
        <v>91.4</v>
      </c>
      <c r="AF43" s="65"/>
      <c r="AG43" s="25">
        <v>4012</v>
      </c>
      <c r="AH43" s="26">
        <v>113.7</v>
      </c>
      <c r="AI43" s="74"/>
      <c r="AJ43" s="25">
        <v>3529</v>
      </c>
      <c r="AK43" s="26">
        <v>103.8</v>
      </c>
      <c r="AL43" s="74"/>
      <c r="AM43" s="25">
        <v>1825</v>
      </c>
      <c r="AN43" s="26">
        <v>51.6</v>
      </c>
      <c r="AO43" s="74"/>
      <c r="AP43" s="25">
        <v>2736</v>
      </c>
      <c r="AQ43" s="26">
        <v>107</v>
      </c>
      <c r="AR43" s="74"/>
      <c r="AS43" s="25">
        <v>4660</v>
      </c>
      <c r="AT43" s="26">
        <v>116.7</v>
      </c>
    </row>
    <row r="44" spans="1:46" x14ac:dyDescent="0.15">
      <c r="A44" s="21" t="s">
        <v>95</v>
      </c>
      <c r="B44" s="57" t="s">
        <v>42</v>
      </c>
      <c r="C44" s="33">
        <v>280992</v>
      </c>
      <c r="D44" s="34">
        <v>125.1</v>
      </c>
      <c r="E44" s="57" t="s">
        <v>114</v>
      </c>
      <c r="F44" s="33">
        <v>233982</v>
      </c>
      <c r="G44" s="34">
        <v>79.099999999999994</v>
      </c>
      <c r="H44" s="57" t="s">
        <v>114</v>
      </c>
      <c r="I44" s="33">
        <v>295806</v>
      </c>
      <c r="J44" s="34">
        <v>89.8</v>
      </c>
      <c r="K44" s="57" t="s">
        <v>114</v>
      </c>
      <c r="L44" s="33">
        <v>329429</v>
      </c>
      <c r="M44" s="34">
        <v>130.5</v>
      </c>
      <c r="N44" s="57" t="s">
        <v>114</v>
      </c>
      <c r="O44" s="33">
        <v>252383</v>
      </c>
      <c r="P44" s="34">
        <v>143.69999999999999</v>
      </c>
      <c r="Q44" s="57" t="s">
        <v>42</v>
      </c>
      <c r="R44" s="33">
        <v>191442</v>
      </c>
      <c r="S44" s="34">
        <v>100.9</v>
      </c>
      <c r="T44" s="57" t="s">
        <v>100</v>
      </c>
      <c r="U44" s="33">
        <v>275604</v>
      </c>
      <c r="V44" s="34">
        <v>103.5</v>
      </c>
      <c r="W44" s="57" t="s">
        <v>42</v>
      </c>
      <c r="X44" s="33">
        <v>797421</v>
      </c>
      <c r="Y44" s="34">
        <v>113.1</v>
      </c>
      <c r="Z44" s="57" t="s">
        <v>100</v>
      </c>
      <c r="AA44" s="33">
        <v>290505</v>
      </c>
      <c r="AB44" s="34">
        <v>99.7</v>
      </c>
      <c r="AC44" s="57" t="s">
        <v>100</v>
      </c>
      <c r="AD44" s="33">
        <v>291385</v>
      </c>
      <c r="AE44" s="34">
        <v>113.5</v>
      </c>
      <c r="AF44" s="66" t="s">
        <v>100</v>
      </c>
      <c r="AG44" s="22">
        <v>256710</v>
      </c>
      <c r="AH44" s="23">
        <v>176.9</v>
      </c>
      <c r="AI44" s="69" t="s">
        <v>42</v>
      </c>
      <c r="AJ44" s="22">
        <v>157847</v>
      </c>
      <c r="AK44" s="23">
        <v>36.1</v>
      </c>
      <c r="AL44" s="69" t="s">
        <v>47</v>
      </c>
      <c r="AM44" s="22">
        <v>278107</v>
      </c>
      <c r="AN44" s="23">
        <v>140.5</v>
      </c>
      <c r="AO44" s="69" t="s">
        <v>42</v>
      </c>
      <c r="AP44" s="22">
        <v>180525</v>
      </c>
      <c r="AQ44" s="23">
        <v>110.4</v>
      </c>
      <c r="AR44" s="69" t="s">
        <v>47</v>
      </c>
      <c r="AS44" s="22">
        <v>139872</v>
      </c>
      <c r="AT44" s="23">
        <v>173.8</v>
      </c>
    </row>
    <row r="45" spans="1:46" x14ac:dyDescent="0.15">
      <c r="A45" s="21" t="s">
        <v>36</v>
      </c>
      <c r="B45" s="58"/>
      <c r="C45" s="33">
        <v>2367022</v>
      </c>
      <c r="D45" s="34">
        <v>129.1</v>
      </c>
      <c r="E45" s="58"/>
      <c r="F45" s="33">
        <v>3501065</v>
      </c>
      <c r="G45" s="34">
        <v>74.2</v>
      </c>
      <c r="H45" s="58"/>
      <c r="I45" s="33">
        <v>4720560</v>
      </c>
      <c r="J45" s="34">
        <v>99.9</v>
      </c>
      <c r="K45" s="58"/>
      <c r="L45" s="33">
        <v>4725736</v>
      </c>
      <c r="M45" s="34">
        <v>147</v>
      </c>
      <c r="N45" s="58"/>
      <c r="O45" s="33">
        <v>3213829</v>
      </c>
      <c r="P45" s="34">
        <v>148.69999999999999</v>
      </c>
      <c r="Q45" s="58"/>
      <c r="R45" s="33">
        <v>1181185</v>
      </c>
      <c r="S45" s="34">
        <v>79.099999999999994</v>
      </c>
      <c r="T45" s="58"/>
      <c r="U45" s="33">
        <v>2889633</v>
      </c>
      <c r="V45" s="34">
        <v>108.8</v>
      </c>
      <c r="W45" s="58"/>
      <c r="X45" s="33">
        <v>1887433</v>
      </c>
      <c r="Y45" s="34">
        <v>81.8</v>
      </c>
      <c r="Z45" s="58"/>
      <c r="AA45" s="33">
        <v>3568712</v>
      </c>
      <c r="AB45" s="34">
        <v>119.7</v>
      </c>
      <c r="AC45" s="58"/>
      <c r="AD45" s="33">
        <v>2980878</v>
      </c>
      <c r="AE45" s="34">
        <v>118.9</v>
      </c>
      <c r="AF45" s="67"/>
      <c r="AG45" s="22">
        <v>2507310</v>
      </c>
      <c r="AH45" s="23">
        <v>191.8</v>
      </c>
      <c r="AI45" s="70"/>
      <c r="AJ45" s="22">
        <v>925398</v>
      </c>
      <c r="AK45" s="23">
        <v>115.9</v>
      </c>
      <c r="AL45" s="70"/>
      <c r="AM45" s="22">
        <v>945842</v>
      </c>
      <c r="AN45" s="23">
        <v>174.7</v>
      </c>
      <c r="AO45" s="70"/>
      <c r="AP45" s="22">
        <v>638006</v>
      </c>
      <c r="AQ45" s="23">
        <v>83.7</v>
      </c>
      <c r="AR45" s="70"/>
      <c r="AS45" s="22">
        <v>357629</v>
      </c>
      <c r="AT45" s="23">
        <v>151.6</v>
      </c>
    </row>
    <row r="46" spans="1:46" x14ac:dyDescent="0.15">
      <c r="A46" s="21" t="s">
        <v>37</v>
      </c>
      <c r="B46" s="59"/>
      <c r="C46" s="33">
        <v>8424</v>
      </c>
      <c r="D46" s="34">
        <v>103.2</v>
      </c>
      <c r="E46" s="59"/>
      <c r="F46" s="33">
        <v>14963</v>
      </c>
      <c r="G46" s="34">
        <v>93.8</v>
      </c>
      <c r="H46" s="59"/>
      <c r="I46" s="33">
        <v>15958</v>
      </c>
      <c r="J46" s="34">
        <v>111.2</v>
      </c>
      <c r="K46" s="59"/>
      <c r="L46" s="33">
        <v>14345</v>
      </c>
      <c r="M46" s="34">
        <v>112.7</v>
      </c>
      <c r="N46" s="59"/>
      <c r="O46" s="33">
        <v>12734</v>
      </c>
      <c r="P46" s="34">
        <v>103.5</v>
      </c>
      <c r="Q46" s="59"/>
      <c r="R46" s="33">
        <v>6170</v>
      </c>
      <c r="S46" s="34">
        <v>78.400000000000006</v>
      </c>
      <c r="T46" s="59"/>
      <c r="U46" s="33">
        <v>10485</v>
      </c>
      <c r="V46" s="34">
        <v>105</v>
      </c>
      <c r="W46" s="59"/>
      <c r="X46" s="33">
        <v>2367</v>
      </c>
      <c r="Y46" s="34">
        <v>72.3</v>
      </c>
      <c r="Z46" s="59"/>
      <c r="AA46" s="33">
        <v>12285</v>
      </c>
      <c r="AB46" s="34">
        <v>120.1</v>
      </c>
      <c r="AC46" s="59"/>
      <c r="AD46" s="33">
        <v>10230</v>
      </c>
      <c r="AE46" s="34">
        <v>104.7</v>
      </c>
      <c r="AF46" s="68"/>
      <c r="AG46" s="22">
        <v>9767</v>
      </c>
      <c r="AH46" s="23">
        <v>108.4</v>
      </c>
      <c r="AI46" s="71"/>
      <c r="AJ46" s="22">
        <v>5863</v>
      </c>
      <c r="AK46" s="23">
        <v>321.2</v>
      </c>
      <c r="AL46" s="71"/>
      <c r="AM46" s="22">
        <v>3401</v>
      </c>
      <c r="AN46" s="23">
        <v>124.3</v>
      </c>
      <c r="AO46" s="71"/>
      <c r="AP46" s="22">
        <v>3534</v>
      </c>
      <c r="AQ46" s="23">
        <v>75.8</v>
      </c>
      <c r="AR46" s="71"/>
      <c r="AS46" s="22">
        <v>2557</v>
      </c>
      <c r="AT46" s="23">
        <v>87.3</v>
      </c>
    </row>
    <row r="47" spans="1:46" x14ac:dyDescent="0.15">
      <c r="A47" s="24" t="s">
        <v>95</v>
      </c>
      <c r="B47" s="54" t="s">
        <v>43</v>
      </c>
      <c r="C47" s="35">
        <v>1339326</v>
      </c>
      <c r="D47" s="36">
        <v>95.2</v>
      </c>
      <c r="E47" s="54" t="s">
        <v>43</v>
      </c>
      <c r="F47" s="35">
        <v>1397978</v>
      </c>
      <c r="G47" s="36">
        <v>102.8</v>
      </c>
      <c r="H47" s="54" t="s">
        <v>43</v>
      </c>
      <c r="I47" s="35">
        <v>1360062</v>
      </c>
      <c r="J47" s="36">
        <v>116.21283067878872</v>
      </c>
      <c r="K47" s="54" t="s">
        <v>43</v>
      </c>
      <c r="L47" s="35">
        <v>1397754</v>
      </c>
      <c r="M47" s="36">
        <v>119.43348827671065</v>
      </c>
      <c r="N47" s="54" t="s">
        <v>43</v>
      </c>
      <c r="O47" s="35">
        <v>1170320</v>
      </c>
      <c r="P47" s="36">
        <v>105.28939018125516</v>
      </c>
      <c r="Q47" s="54" t="s">
        <v>43</v>
      </c>
      <c r="R47" s="35">
        <v>1111527</v>
      </c>
      <c r="S47" s="36">
        <v>79.05001472150748</v>
      </c>
      <c r="T47" s="54" t="s">
        <v>43</v>
      </c>
      <c r="U47" s="35">
        <v>1406106</v>
      </c>
      <c r="V47" s="36">
        <v>44.958389447149415</v>
      </c>
      <c r="W47" s="54" t="s">
        <v>43</v>
      </c>
      <c r="X47" s="35">
        <v>3127572</v>
      </c>
      <c r="Y47" s="36">
        <v>272.00180895519793</v>
      </c>
      <c r="Z47" s="54" t="s">
        <v>43</v>
      </c>
      <c r="AA47" s="35">
        <v>1149835</v>
      </c>
      <c r="AB47" s="36">
        <v>128.24821263258866</v>
      </c>
      <c r="AC47" s="54" t="s">
        <v>43</v>
      </c>
      <c r="AD47" s="35">
        <v>896570</v>
      </c>
      <c r="AE47" s="36">
        <f t="shared" ref="AE47:AE52" si="1">AD47/AG47*100</f>
        <v>100.62649553080401</v>
      </c>
      <c r="AF47" s="63" t="s">
        <v>43</v>
      </c>
      <c r="AG47" s="25">
        <v>890988</v>
      </c>
      <c r="AH47" s="26">
        <v>93.8095398532719</v>
      </c>
      <c r="AI47" s="72" t="s">
        <v>43</v>
      </c>
      <c r="AJ47" s="25">
        <v>949784</v>
      </c>
      <c r="AK47" s="26">
        <v>105.52803795429043</v>
      </c>
      <c r="AL47" s="72" t="s">
        <v>43</v>
      </c>
      <c r="AM47" s="25">
        <v>900030</v>
      </c>
      <c r="AN47" s="26">
        <v>108.95679764854856</v>
      </c>
      <c r="AO47" s="72" t="s">
        <v>43</v>
      </c>
      <c r="AP47" s="25">
        <v>826043</v>
      </c>
      <c r="AQ47" s="26">
        <v>118.17530236138015</v>
      </c>
      <c r="AR47" s="72" t="s">
        <v>43</v>
      </c>
      <c r="AS47" s="25">
        <v>698998</v>
      </c>
      <c r="AT47" s="26">
        <v>108.19246860629437</v>
      </c>
    </row>
    <row r="48" spans="1:46" x14ac:dyDescent="0.15">
      <c r="A48" s="24" t="s">
        <v>36</v>
      </c>
      <c r="B48" s="55"/>
      <c r="C48" s="35">
        <v>68061396</v>
      </c>
      <c r="D48" s="36">
        <v>106.7</v>
      </c>
      <c r="E48" s="55"/>
      <c r="F48" s="35">
        <v>62139523</v>
      </c>
      <c r="G48" s="36">
        <v>134.9</v>
      </c>
      <c r="H48" s="55"/>
      <c r="I48" s="35">
        <v>46080137</v>
      </c>
      <c r="J48" s="36">
        <v>149.19020522592828</v>
      </c>
      <c r="K48" s="55"/>
      <c r="L48" s="35">
        <v>39260789</v>
      </c>
      <c r="M48" s="36">
        <v>127.11171341009397</v>
      </c>
      <c r="N48" s="55"/>
      <c r="O48" s="35">
        <v>30886838</v>
      </c>
      <c r="P48" s="36">
        <v>124.09685286448394</v>
      </c>
      <c r="Q48" s="55"/>
      <c r="R48" s="35">
        <v>24889300</v>
      </c>
      <c r="S48" s="36">
        <v>93.138636549721568</v>
      </c>
      <c r="T48" s="55"/>
      <c r="U48" s="35">
        <v>26722852</v>
      </c>
      <c r="V48" s="36">
        <v>50.89111845559502</v>
      </c>
      <c r="W48" s="55"/>
      <c r="X48" s="35">
        <v>52509854</v>
      </c>
      <c r="Y48" s="36">
        <v>261.00963938965032</v>
      </c>
      <c r="Z48" s="55"/>
      <c r="AA48" s="35">
        <v>20117975</v>
      </c>
      <c r="AB48" s="36">
        <v>112.64188665260293</v>
      </c>
      <c r="AC48" s="55"/>
      <c r="AD48" s="35">
        <v>17860119</v>
      </c>
      <c r="AE48" s="36">
        <f t="shared" si="1"/>
        <v>90.048529077666188</v>
      </c>
      <c r="AF48" s="64"/>
      <c r="AG48" s="25">
        <v>19833882</v>
      </c>
      <c r="AH48" s="26">
        <v>102.16837885830357</v>
      </c>
      <c r="AI48" s="73"/>
      <c r="AJ48" s="25">
        <v>19412936</v>
      </c>
      <c r="AK48" s="26">
        <v>129.29118718445915</v>
      </c>
      <c r="AL48" s="73"/>
      <c r="AM48" s="25">
        <v>15014895</v>
      </c>
      <c r="AN48" s="26">
        <v>112.50474018041797</v>
      </c>
      <c r="AO48" s="73"/>
      <c r="AP48" s="25">
        <v>13346011</v>
      </c>
      <c r="AQ48" s="26">
        <v>116.35725711314448</v>
      </c>
      <c r="AR48" s="73"/>
      <c r="AS48" s="25">
        <v>11469857</v>
      </c>
      <c r="AT48" s="26">
        <v>117.56395630707229</v>
      </c>
    </row>
    <row r="49" spans="1:46" x14ac:dyDescent="0.15">
      <c r="A49" s="24" t="s">
        <v>37</v>
      </c>
      <c r="B49" s="56"/>
      <c r="C49" s="35">
        <v>50818</v>
      </c>
      <c r="D49" s="36">
        <v>112</v>
      </c>
      <c r="E49" s="56"/>
      <c r="F49" s="35">
        <v>44450</v>
      </c>
      <c r="G49" s="36">
        <v>131.19999999999999</v>
      </c>
      <c r="H49" s="56"/>
      <c r="I49" s="35">
        <v>33880.909105614301</v>
      </c>
      <c r="J49" s="36">
        <v>128.37670707659532</v>
      </c>
      <c r="K49" s="56"/>
      <c r="L49" s="35">
        <v>28088.48266576236</v>
      </c>
      <c r="M49" s="36">
        <v>106.42887120201495</v>
      </c>
      <c r="N49" s="56"/>
      <c r="O49" s="35">
        <v>26391.788570647343</v>
      </c>
      <c r="P49" s="36">
        <v>117.86263805959159</v>
      </c>
      <c r="Q49" s="56"/>
      <c r="R49" s="35">
        <v>22391.988678637586</v>
      </c>
      <c r="S49" s="36">
        <v>117.82241518594043</v>
      </c>
      <c r="T49" s="56"/>
      <c r="U49" s="35">
        <v>19004.863075756733</v>
      </c>
      <c r="V49" s="36">
        <v>113.19604434544921</v>
      </c>
      <c r="W49" s="56"/>
      <c r="X49" s="35">
        <v>16789.334985733341</v>
      </c>
      <c r="Y49" s="36">
        <v>95.958788065502105</v>
      </c>
      <c r="Z49" s="56"/>
      <c r="AA49" s="35">
        <v>17496.40165762914</v>
      </c>
      <c r="AB49" s="36">
        <v>87.831155179764238</v>
      </c>
      <c r="AC49" s="56"/>
      <c r="AD49" s="35">
        <v>19920.495889891477</v>
      </c>
      <c r="AE49" s="36">
        <f t="shared" si="1"/>
        <v>89.487891437201398</v>
      </c>
      <c r="AF49" s="65"/>
      <c r="AG49" s="25">
        <v>22260.548963622405</v>
      </c>
      <c r="AH49" s="26">
        <v>108.91043599414918</v>
      </c>
      <c r="AI49" s="74"/>
      <c r="AJ49" s="25">
        <v>20439.316728856244</v>
      </c>
      <c r="AK49" s="26">
        <v>122.51832753723878</v>
      </c>
      <c r="AL49" s="74"/>
      <c r="AM49" s="25">
        <v>16682.660577980732</v>
      </c>
      <c r="AN49" s="26">
        <v>103.25628378259944</v>
      </c>
      <c r="AO49" s="74"/>
      <c r="AP49" s="25">
        <v>16156.557225229197</v>
      </c>
      <c r="AQ49" s="26">
        <v>98.4615692010873</v>
      </c>
      <c r="AR49" s="74"/>
      <c r="AS49" s="25">
        <v>16408.998309008039</v>
      </c>
      <c r="AT49" s="26">
        <v>108.66186696865211</v>
      </c>
    </row>
    <row r="50" spans="1:46" x14ac:dyDescent="0.15">
      <c r="A50" s="21" t="s">
        <v>95</v>
      </c>
      <c r="B50" s="57" t="s">
        <v>44</v>
      </c>
      <c r="C50" s="33">
        <v>5766754</v>
      </c>
      <c r="D50" s="34">
        <v>97.9</v>
      </c>
      <c r="E50" s="57" t="s">
        <v>44</v>
      </c>
      <c r="F50" s="33">
        <v>5890222</v>
      </c>
      <c r="G50" s="34">
        <v>90.9</v>
      </c>
      <c r="H50" s="57" t="s">
        <v>44</v>
      </c>
      <c r="I50" s="33">
        <v>6480501</v>
      </c>
      <c r="J50" s="34">
        <v>114.99959717761699</v>
      </c>
      <c r="K50" s="57" t="s">
        <v>44</v>
      </c>
      <c r="L50" s="33">
        <v>6491590</v>
      </c>
      <c r="M50" s="34">
        <v>115.19637679899235</v>
      </c>
      <c r="N50" s="57" t="s">
        <v>44</v>
      </c>
      <c r="O50" s="33">
        <v>5635238</v>
      </c>
      <c r="P50" s="34">
        <v>109.04066648413367</v>
      </c>
      <c r="Q50" s="57" t="s">
        <v>44</v>
      </c>
      <c r="R50" s="33">
        <v>5168015</v>
      </c>
      <c r="S50" s="34">
        <v>74.938365982952732</v>
      </c>
      <c r="T50" s="57" t="s">
        <v>44</v>
      </c>
      <c r="U50" s="33">
        <v>6896354</v>
      </c>
      <c r="V50" s="34">
        <v>29.300743650900241</v>
      </c>
      <c r="W50" s="57" t="s">
        <v>44</v>
      </c>
      <c r="X50" s="33">
        <v>23536447</v>
      </c>
      <c r="Y50" s="34">
        <v>331.16901737422404</v>
      </c>
      <c r="Z50" s="57" t="s">
        <v>44</v>
      </c>
      <c r="AA50" s="33">
        <v>7107080</v>
      </c>
      <c r="AB50" s="34">
        <v>104.10233582388082</v>
      </c>
      <c r="AC50" s="57" t="s">
        <v>44</v>
      </c>
      <c r="AD50" s="33">
        <v>6827013</v>
      </c>
      <c r="AE50" s="34">
        <f t="shared" si="1"/>
        <v>101.01694438751842</v>
      </c>
      <c r="AF50" s="66" t="s">
        <v>44</v>
      </c>
      <c r="AG50" s="22">
        <v>6758285</v>
      </c>
      <c r="AH50" s="23">
        <v>95.784551955400687</v>
      </c>
      <c r="AI50" s="69" t="s">
        <v>44</v>
      </c>
      <c r="AJ50" s="22">
        <v>7055715</v>
      </c>
      <c r="AK50" s="23">
        <v>90.110209390818369</v>
      </c>
      <c r="AL50" s="69" t="s">
        <v>44</v>
      </c>
      <c r="AM50" s="22">
        <v>7830095</v>
      </c>
      <c r="AN50" s="23">
        <v>98.425945619256368</v>
      </c>
      <c r="AO50" s="69" t="s">
        <v>44</v>
      </c>
      <c r="AP50" s="22">
        <v>7955316</v>
      </c>
      <c r="AQ50" s="23">
        <v>111.04013323728384</v>
      </c>
      <c r="AR50" s="69" t="s">
        <v>44</v>
      </c>
      <c r="AS50" s="22">
        <v>7164361</v>
      </c>
      <c r="AT50" s="23">
        <v>85.04608151880565</v>
      </c>
    </row>
    <row r="51" spans="1:46" x14ac:dyDescent="0.15">
      <c r="A51" s="21" t="s">
        <v>36</v>
      </c>
      <c r="B51" s="58"/>
      <c r="C51" s="33">
        <v>163178931</v>
      </c>
      <c r="D51" s="34">
        <v>103.5</v>
      </c>
      <c r="E51" s="58"/>
      <c r="F51" s="33">
        <v>157708614</v>
      </c>
      <c r="G51" s="34">
        <v>125.9</v>
      </c>
      <c r="H51" s="58"/>
      <c r="I51" s="33">
        <v>125217881</v>
      </c>
      <c r="J51" s="34">
        <v>163.92270100903187</v>
      </c>
      <c r="K51" s="58"/>
      <c r="L51" s="33">
        <v>107694086</v>
      </c>
      <c r="M51" s="34">
        <v>140.98230475421448</v>
      </c>
      <c r="N51" s="58"/>
      <c r="O51" s="33">
        <v>76388371</v>
      </c>
      <c r="P51" s="34">
        <v>115.61649691132092</v>
      </c>
      <c r="Q51" s="58"/>
      <c r="R51" s="33">
        <v>66070477</v>
      </c>
      <c r="S51" s="34">
        <v>77.65310550238857</v>
      </c>
      <c r="T51" s="58"/>
      <c r="U51" s="33">
        <v>85084140</v>
      </c>
      <c r="V51" s="34">
        <v>56.06445897177764</v>
      </c>
      <c r="W51" s="58"/>
      <c r="X51" s="33">
        <v>151761279</v>
      </c>
      <c r="Y51" s="34">
        <v>184.42639972150585</v>
      </c>
      <c r="Z51" s="58"/>
      <c r="AA51" s="33">
        <v>82288262</v>
      </c>
      <c r="AB51" s="34">
        <v>104.15286191251273</v>
      </c>
      <c r="AC51" s="58"/>
      <c r="AD51" s="33">
        <v>79007202</v>
      </c>
      <c r="AE51" s="34">
        <f t="shared" si="1"/>
        <v>96.388113940129045</v>
      </c>
      <c r="AF51" s="67"/>
      <c r="AG51" s="22">
        <v>81967785</v>
      </c>
      <c r="AH51" s="23">
        <v>105.84600971583382</v>
      </c>
      <c r="AI51" s="70"/>
      <c r="AJ51" s="22">
        <v>77440600</v>
      </c>
      <c r="AK51" s="23">
        <v>113.10686478422996</v>
      </c>
      <c r="AL51" s="70"/>
      <c r="AM51" s="22">
        <v>68466755</v>
      </c>
      <c r="AN51" s="23">
        <v>113.35723998015732</v>
      </c>
      <c r="AO51" s="70"/>
      <c r="AP51" s="22">
        <v>60399102</v>
      </c>
      <c r="AQ51" s="23">
        <v>125.1114564938327</v>
      </c>
      <c r="AR51" s="70"/>
      <c r="AS51" s="22">
        <v>48276236</v>
      </c>
      <c r="AT51" s="23">
        <v>111.78207815750989</v>
      </c>
    </row>
    <row r="52" spans="1:46" x14ac:dyDescent="0.15">
      <c r="A52" s="21" t="s">
        <v>37</v>
      </c>
      <c r="B52" s="59"/>
      <c r="C52" s="33">
        <v>28296</v>
      </c>
      <c r="D52" s="34">
        <v>105.7</v>
      </c>
      <c r="E52" s="59"/>
      <c r="F52" s="33">
        <v>26775</v>
      </c>
      <c r="G52" s="34">
        <v>138.6</v>
      </c>
      <c r="H52" s="59"/>
      <c r="I52" s="33">
        <v>19322</v>
      </c>
      <c r="J52" s="34">
        <v>142.54518627812615</v>
      </c>
      <c r="K52" s="59"/>
      <c r="L52" s="33">
        <v>16590</v>
      </c>
      <c r="M52" s="34">
        <v>122.39026189597935</v>
      </c>
      <c r="N52" s="59"/>
      <c r="O52" s="33">
        <v>13555</v>
      </c>
      <c r="P52" s="34">
        <v>106.03097622027535</v>
      </c>
      <c r="Q52" s="59"/>
      <c r="R52" s="33">
        <v>12784</v>
      </c>
      <c r="S52" s="34">
        <v>103.61859394241981</v>
      </c>
      <c r="T52" s="59"/>
      <c r="U52" s="33">
        <v>12337.554017673687</v>
      </c>
      <c r="V52" s="34">
        <v>191.34141999858463</v>
      </c>
      <c r="W52" s="59"/>
      <c r="X52" s="33">
        <v>6447.9264436131753</v>
      </c>
      <c r="Y52" s="34">
        <v>55.689508995674643</v>
      </c>
      <c r="Z52" s="59"/>
      <c r="AA52" s="33">
        <v>11578.350321088268</v>
      </c>
      <c r="AB52" s="34">
        <v>100.04853501915407</v>
      </c>
      <c r="AC52" s="59"/>
      <c r="AD52" s="33">
        <v>11572.733492670952</v>
      </c>
      <c r="AE52" s="34">
        <f t="shared" si="1"/>
        <v>95.417768300699706</v>
      </c>
      <c r="AF52" s="68"/>
      <c r="AG52" s="22">
        <v>12128.488958367398</v>
      </c>
      <c r="AH52" s="23">
        <v>110.50425935605772</v>
      </c>
      <c r="AI52" s="71"/>
      <c r="AJ52" s="22">
        <v>10975.585039928625</v>
      </c>
      <c r="AK52" s="23">
        <v>125.5205881207893</v>
      </c>
      <c r="AL52" s="71"/>
      <c r="AM52" s="22">
        <v>8744.0516366659667</v>
      </c>
      <c r="AN52" s="23">
        <v>115.1700796644211</v>
      </c>
      <c r="AO52" s="71"/>
      <c r="AP52" s="22">
        <v>7592.2945109911407</v>
      </c>
      <c r="AQ52" s="23">
        <v>112.67228599814409</v>
      </c>
      <c r="AR52" s="71"/>
      <c r="AS52" s="22">
        <v>6738.3868568320331</v>
      </c>
      <c r="AT52" s="23">
        <v>131.43707054015451</v>
      </c>
    </row>
    <row r="55" spans="1:46" x14ac:dyDescent="0.15">
      <c r="A55" t="s">
        <v>48</v>
      </c>
    </row>
    <row r="56" spans="1:46" x14ac:dyDescent="0.15">
      <c r="A56" s="75" t="s">
        <v>29</v>
      </c>
      <c r="B56" s="60" t="s">
        <v>123</v>
      </c>
      <c r="C56" s="61"/>
      <c r="D56" s="62"/>
      <c r="E56" s="60" t="s">
        <v>121</v>
      </c>
      <c r="F56" s="61"/>
      <c r="G56" s="62"/>
      <c r="H56" s="60" t="s">
        <v>120</v>
      </c>
      <c r="I56" s="61"/>
      <c r="J56" s="62"/>
      <c r="K56" s="60" t="s">
        <v>118</v>
      </c>
      <c r="L56" s="61"/>
      <c r="M56" s="62"/>
      <c r="N56" s="60" t="s">
        <v>115</v>
      </c>
      <c r="O56" s="61"/>
      <c r="P56" s="62"/>
      <c r="Q56" s="60" t="s">
        <v>113</v>
      </c>
      <c r="R56" s="61"/>
      <c r="S56" s="62"/>
      <c r="T56" s="60" t="s">
        <v>111</v>
      </c>
      <c r="U56" s="61"/>
      <c r="V56" s="62"/>
      <c r="W56" s="60" t="s">
        <v>109</v>
      </c>
      <c r="X56" s="61"/>
      <c r="Y56" s="62"/>
      <c r="Z56" s="60" t="s">
        <v>104</v>
      </c>
      <c r="AA56" s="61"/>
      <c r="AB56" s="62"/>
      <c r="AC56" s="60" t="s">
        <v>102</v>
      </c>
      <c r="AD56" s="61"/>
      <c r="AE56" s="62"/>
      <c r="AF56" s="60" t="s">
        <v>99</v>
      </c>
      <c r="AG56" s="61"/>
      <c r="AH56" s="62"/>
      <c r="AI56" s="60" t="s">
        <v>30</v>
      </c>
      <c r="AJ56" s="61"/>
      <c r="AK56" s="62"/>
      <c r="AL56" s="60" t="s">
        <v>2</v>
      </c>
      <c r="AM56" s="61"/>
      <c r="AN56" s="62"/>
      <c r="AO56" s="60" t="s">
        <v>1</v>
      </c>
      <c r="AP56" s="61"/>
      <c r="AQ56" s="62"/>
      <c r="AR56" s="60" t="s">
        <v>31</v>
      </c>
      <c r="AS56" s="61"/>
      <c r="AT56" s="62"/>
    </row>
    <row r="57" spans="1:46" x14ac:dyDescent="0.15">
      <c r="A57" s="76"/>
      <c r="B57" s="18" t="s">
        <v>32</v>
      </c>
      <c r="C57" s="19" t="s">
        <v>33</v>
      </c>
      <c r="D57" s="20" t="s">
        <v>34</v>
      </c>
      <c r="E57" s="18" t="s">
        <v>32</v>
      </c>
      <c r="F57" s="19" t="s">
        <v>33</v>
      </c>
      <c r="G57" s="20" t="s">
        <v>34</v>
      </c>
      <c r="H57" s="18" t="s">
        <v>32</v>
      </c>
      <c r="I57" s="19" t="s">
        <v>33</v>
      </c>
      <c r="J57" s="20" t="s">
        <v>34</v>
      </c>
      <c r="K57" s="18" t="s">
        <v>32</v>
      </c>
      <c r="L57" s="19" t="s">
        <v>33</v>
      </c>
      <c r="M57" s="20" t="s">
        <v>34</v>
      </c>
      <c r="N57" s="18" t="s">
        <v>32</v>
      </c>
      <c r="O57" s="19" t="s">
        <v>33</v>
      </c>
      <c r="P57" s="20" t="s">
        <v>34</v>
      </c>
      <c r="Q57" s="18" t="s">
        <v>32</v>
      </c>
      <c r="R57" s="19" t="s">
        <v>33</v>
      </c>
      <c r="S57" s="20" t="s">
        <v>34</v>
      </c>
      <c r="T57" s="18" t="s">
        <v>32</v>
      </c>
      <c r="U57" s="19" t="s">
        <v>33</v>
      </c>
      <c r="V57" s="20" t="s">
        <v>34</v>
      </c>
      <c r="W57" s="18" t="s">
        <v>32</v>
      </c>
      <c r="X57" s="19" t="s">
        <v>33</v>
      </c>
      <c r="Y57" s="20" t="s">
        <v>34</v>
      </c>
      <c r="Z57" s="18" t="s">
        <v>32</v>
      </c>
      <c r="AA57" s="19" t="s">
        <v>33</v>
      </c>
      <c r="AB57" s="20" t="s">
        <v>34</v>
      </c>
      <c r="AC57" s="18" t="s">
        <v>32</v>
      </c>
      <c r="AD57" s="19" t="s">
        <v>33</v>
      </c>
      <c r="AE57" s="20" t="s">
        <v>34</v>
      </c>
      <c r="AF57" s="18" t="s">
        <v>32</v>
      </c>
      <c r="AG57" s="19" t="s">
        <v>33</v>
      </c>
      <c r="AH57" s="20" t="s">
        <v>34</v>
      </c>
      <c r="AI57" s="18" t="s">
        <v>32</v>
      </c>
      <c r="AJ57" s="19" t="s">
        <v>33</v>
      </c>
      <c r="AK57" s="20" t="s">
        <v>34</v>
      </c>
      <c r="AL57" s="18" t="s">
        <v>32</v>
      </c>
      <c r="AM57" s="19" t="s">
        <v>33</v>
      </c>
      <c r="AN57" s="20" t="s">
        <v>34</v>
      </c>
      <c r="AO57" s="18" t="s">
        <v>32</v>
      </c>
      <c r="AP57" s="19" t="s">
        <v>33</v>
      </c>
      <c r="AQ57" s="20" t="s">
        <v>34</v>
      </c>
      <c r="AR57" s="18" t="s">
        <v>32</v>
      </c>
      <c r="AS57" s="19" t="s">
        <v>33</v>
      </c>
      <c r="AT57" s="20" t="s">
        <v>34</v>
      </c>
    </row>
    <row r="58" spans="1:46" x14ac:dyDescent="0.15">
      <c r="A58" s="21" t="s">
        <v>95</v>
      </c>
      <c r="B58" s="57" t="s">
        <v>35</v>
      </c>
      <c r="C58" s="33">
        <v>6926888</v>
      </c>
      <c r="D58" s="34">
        <v>98.6</v>
      </c>
      <c r="E58" s="57" t="s">
        <v>35</v>
      </c>
      <c r="F58" s="33">
        <v>7024315</v>
      </c>
      <c r="G58" s="34">
        <v>90.5</v>
      </c>
      <c r="H58" s="57" t="s">
        <v>35</v>
      </c>
      <c r="I58" s="33">
        <v>7758470</v>
      </c>
      <c r="J58" s="34">
        <v>82.8</v>
      </c>
      <c r="K58" s="57" t="s">
        <v>35</v>
      </c>
      <c r="L58" s="33">
        <v>9366417</v>
      </c>
      <c r="M58" s="34">
        <v>103</v>
      </c>
      <c r="N58" s="57" t="s">
        <v>35</v>
      </c>
      <c r="O58" s="33">
        <v>9097831</v>
      </c>
      <c r="P58" s="34">
        <v>99.1</v>
      </c>
      <c r="Q58" s="57" t="s">
        <v>35</v>
      </c>
      <c r="R58" s="33">
        <v>9178580</v>
      </c>
      <c r="S58" s="34">
        <v>77</v>
      </c>
      <c r="T58" s="57" t="s">
        <v>35</v>
      </c>
      <c r="U58" s="33">
        <v>11919029</v>
      </c>
      <c r="V58" s="34">
        <v>97.9</v>
      </c>
      <c r="W58" s="57" t="s">
        <v>35</v>
      </c>
      <c r="X58" s="33">
        <v>12169566</v>
      </c>
      <c r="Y58" s="34">
        <v>91.2</v>
      </c>
      <c r="Z58" s="57" t="s">
        <v>35</v>
      </c>
      <c r="AA58" s="33">
        <v>13348924</v>
      </c>
      <c r="AB58" s="34">
        <v>94</v>
      </c>
      <c r="AC58" s="57" t="s">
        <v>35</v>
      </c>
      <c r="AD58" s="33">
        <v>14204509</v>
      </c>
      <c r="AE58" s="34">
        <v>95.3</v>
      </c>
      <c r="AF58" s="66" t="s">
        <v>35</v>
      </c>
      <c r="AG58" s="22">
        <v>14905321</v>
      </c>
      <c r="AH58" s="23">
        <v>77.7</v>
      </c>
      <c r="AI58" s="69" t="s">
        <v>35</v>
      </c>
      <c r="AJ58" s="22">
        <v>19174271</v>
      </c>
      <c r="AK58" s="23">
        <v>109.1</v>
      </c>
      <c r="AL58" s="69" t="s">
        <v>35</v>
      </c>
      <c r="AM58" s="22">
        <v>17578897</v>
      </c>
      <c r="AN58" s="23">
        <v>95.8</v>
      </c>
      <c r="AO58" s="69" t="s">
        <v>35</v>
      </c>
      <c r="AP58" s="22">
        <v>18349232</v>
      </c>
      <c r="AQ58" s="23">
        <v>100</v>
      </c>
      <c r="AR58" s="69" t="s">
        <v>35</v>
      </c>
      <c r="AS58" s="22">
        <v>18344383</v>
      </c>
      <c r="AT58" s="23">
        <v>95.7</v>
      </c>
    </row>
    <row r="59" spans="1:46" x14ac:dyDescent="0.15">
      <c r="A59" s="21" t="s">
        <v>36</v>
      </c>
      <c r="B59" s="58"/>
      <c r="C59" s="33">
        <v>13130036</v>
      </c>
      <c r="D59" s="34">
        <v>95.3</v>
      </c>
      <c r="E59" s="58"/>
      <c r="F59" s="33">
        <v>13774924</v>
      </c>
      <c r="G59" s="34">
        <v>96.7</v>
      </c>
      <c r="H59" s="58"/>
      <c r="I59" s="33">
        <v>14246947</v>
      </c>
      <c r="J59" s="34">
        <v>90.1</v>
      </c>
      <c r="K59" s="58"/>
      <c r="L59" s="33">
        <v>15807115</v>
      </c>
      <c r="M59" s="34">
        <v>115.3</v>
      </c>
      <c r="N59" s="58"/>
      <c r="O59" s="33">
        <v>13711936</v>
      </c>
      <c r="P59" s="34">
        <v>98.3</v>
      </c>
      <c r="Q59" s="58"/>
      <c r="R59" s="33">
        <v>13944970</v>
      </c>
      <c r="S59" s="34">
        <v>72.900000000000006</v>
      </c>
      <c r="T59" s="58"/>
      <c r="U59" s="33">
        <v>19138621</v>
      </c>
      <c r="V59" s="34">
        <v>95.8</v>
      </c>
      <c r="W59" s="58"/>
      <c r="X59" s="33">
        <v>19979453</v>
      </c>
      <c r="Y59" s="34">
        <v>93.2</v>
      </c>
      <c r="Z59" s="58"/>
      <c r="AA59" s="33">
        <v>21433043</v>
      </c>
      <c r="AB59" s="34">
        <v>90.2</v>
      </c>
      <c r="AC59" s="58"/>
      <c r="AD59" s="33">
        <v>23749953</v>
      </c>
      <c r="AE59" s="34">
        <v>86.3</v>
      </c>
      <c r="AF59" s="67"/>
      <c r="AG59" s="22">
        <v>27527023</v>
      </c>
      <c r="AH59" s="23">
        <v>92.3</v>
      </c>
      <c r="AI59" s="70"/>
      <c r="AJ59" s="22">
        <v>29815372</v>
      </c>
      <c r="AK59" s="23">
        <v>101.2</v>
      </c>
      <c r="AL59" s="70"/>
      <c r="AM59" s="22">
        <v>29472266</v>
      </c>
      <c r="AN59" s="23">
        <v>102.4</v>
      </c>
      <c r="AO59" s="70"/>
      <c r="AP59" s="22">
        <v>28774867</v>
      </c>
      <c r="AQ59" s="23">
        <v>111.9</v>
      </c>
      <c r="AR59" s="70"/>
      <c r="AS59" s="22">
        <v>25724369</v>
      </c>
      <c r="AT59" s="23">
        <v>103.9</v>
      </c>
    </row>
    <row r="60" spans="1:46" x14ac:dyDescent="0.15">
      <c r="A60" s="21" t="s">
        <v>37</v>
      </c>
      <c r="B60" s="59"/>
      <c r="C60" s="33">
        <v>1896</v>
      </c>
      <c r="D60" s="34">
        <v>96.7</v>
      </c>
      <c r="E60" s="59"/>
      <c r="F60" s="33">
        <v>1961</v>
      </c>
      <c r="G60" s="34">
        <v>106.8</v>
      </c>
      <c r="H60" s="59"/>
      <c r="I60" s="33">
        <v>1836</v>
      </c>
      <c r="J60" s="34">
        <v>108.8</v>
      </c>
      <c r="K60" s="59"/>
      <c r="L60" s="33">
        <v>1688</v>
      </c>
      <c r="M60" s="34">
        <v>112</v>
      </c>
      <c r="N60" s="59"/>
      <c r="O60" s="33">
        <v>1507</v>
      </c>
      <c r="P60" s="34">
        <v>99.2</v>
      </c>
      <c r="Q60" s="59"/>
      <c r="R60" s="33">
        <v>1519</v>
      </c>
      <c r="S60" s="34">
        <v>94.6</v>
      </c>
      <c r="T60" s="59"/>
      <c r="U60" s="33">
        <v>1606</v>
      </c>
      <c r="V60" s="34">
        <v>97.8</v>
      </c>
      <c r="W60" s="59"/>
      <c r="X60" s="33">
        <v>1642</v>
      </c>
      <c r="Y60" s="34">
        <v>102.3</v>
      </c>
      <c r="Z60" s="59"/>
      <c r="AA60" s="33">
        <v>1606</v>
      </c>
      <c r="AB60" s="34">
        <v>96</v>
      </c>
      <c r="AC60" s="59"/>
      <c r="AD60" s="33">
        <v>1672</v>
      </c>
      <c r="AE60" s="34">
        <v>90.5</v>
      </c>
      <c r="AF60" s="68"/>
      <c r="AG60" s="22">
        <v>1847</v>
      </c>
      <c r="AH60" s="23">
        <v>118.8</v>
      </c>
      <c r="AI60" s="71"/>
      <c r="AJ60" s="22">
        <v>1555</v>
      </c>
      <c r="AK60" s="23">
        <v>92.7</v>
      </c>
      <c r="AL60" s="71"/>
      <c r="AM60" s="22">
        <v>1677</v>
      </c>
      <c r="AN60" s="23">
        <v>106.9</v>
      </c>
      <c r="AO60" s="71"/>
      <c r="AP60" s="22">
        <v>1568</v>
      </c>
      <c r="AQ60" s="23">
        <v>111.8</v>
      </c>
      <c r="AR60" s="71"/>
      <c r="AS60" s="22">
        <v>1402</v>
      </c>
      <c r="AT60" s="23">
        <v>108.6</v>
      </c>
    </row>
    <row r="61" spans="1:46" x14ac:dyDescent="0.15">
      <c r="A61" s="24" t="s">
        <v>95</v>
      </c>
      <c r="B61" s="54" t="s">
        <v>41</v>
      </c>
      <c r="C61" s="35">
        <v>1745385</v>
      </c>
      <c r="D61" s="36">
        <v>88.9</v>
      </c>
      <c r="E61" s="54" t="s">
        <v>41</v>
      </c>
      <c r="F61" s="35">
        <v>1963524</v>
      </c>
      <c r="G61" s="36">
        <v>86.5</v>
      </c>
      <c r="H61" s="54" t="s">
        <v>41</v>
      </c>
      <c r="I61" s="35">
        <v>2270934</v>
      </c>
      <c r="J61" s="36">
        <v>98.3</v>
      </c>
      <c r="K61" s="54" t="s">
        <v>41</v>
      </c>
      <c r="L61" s="35">
        <v>2311162</v>
      </c>
      <c r="M61" s="36">
        <v>102.4</v>
      </c>
      <c r="N61" s="54" t="s">
        <v>41</v>
      </c>
      <c r="O61" s="35">
        <v>2257005</v>
      </c>
      <c r="P61" s="36">
        <v>107.1</v>
      </c>
      <c r="Q61" s="54" t="s">
        <v>41</v>
      </c>
      <c r="R61" s="35">
        <v>2106779</v>
      </c>
      <c r="S61" s="36">
        <v>78.3</v>
      </c>
      <c r="T61" s="54" t="s">
        <v>41</v>
      </c>
      <c r="U61" s="35">
        <v>2691150</v>
      </c>
      <c r="V61" s="36">
        <v>104.1</v>
      </c>
      <c r="W61" s="54" t="s">
        <v>38</v>
      </c>
      <c r="X61" s="35">
        <v>2891045</v>
      </c>
      <c r="Y61" s="36">
        <v>107.9</v>
      </c>
      <c r="Z61" s="54" t="s">
        <v>38</v>
      </c>
      <c r="AA61" s="35">
        <v>2680555</v>
      </c>
      <c r="AB61" s="36">
        <v>100.8</v>
      </c>
      <c r="AC61" s="54" t="s">
        <v>38</v>
      </c>
      <c r="AD61" s="35">
        <v>2658763</v>
      </c>
      <c r="AE61" s="36">
        <v>121.8</v>
      </c>
      <c r="AF61" s="63" t="s">
        <v>38</v>
      </c>
      <c r="AG61" s="25">
        <v>2182954</v>
      </c>
      <c r="AH61" s="26">
        <v>101.8</v>
      </c>
      <c r="AI61" s="72" t="s">
        <v>38</v>
      </c>
      <c r="AJ61" s="25">
        <v>2144018</v>
      </c>
      <c r="AK61" s="26">
        <v>152</v>
      </c>
      <c r="AL61" s="72" t="s">
        <v>41</v>
      </c>
      <c r="AM61" s="25">
        <v>1955620</v>
      </c>
      <c r="AN61" s="26">
        <v>108</v>
      </c>
      <c r="AO61" s="72" t="s">
        <v>41</v>
      </c>
      <c r="AP61" s="25">
        <v>1810934</v>
      </c>
      <c r="AQ61" s="26">
        <v>108.2</v>
      </c>
      <c r="AR61" s="72" t="s">
        <v>41</v>
      </c>
      <c r="AS61" s="25">
        <v>1673075</v>
      </c>
      <c r="AT61" s="26">
        <v>114.6</v>
      </c>
    </row>
    <row r="62" spans="1:46" x14ac:dyDescent="0.15">
      <c r="A62" s="24" t="s">
        <v>36</v>
      </c>
      <c r="B62" s="55"/>
      <c r="C62" s="35">
        <v>94751807</v>
      </c>
      <c r="D62" s="36">
        <v>98</v>
      </c>
      <c r="E62" s="55"/>
      <c r="F62" s="35">
        <v>96728979</v>
      </c>
      <c r="G62" s="36">
        <v>106.7</v>
      </c>
      <c r="H62" s="55"/>
      <c r="I62" s="35">
        <v>90662080</v>
      </c>
      <c r="J62" s="36">
        <v>144.1</v>
      </c>
      <c r="K62" s="55"/>
      <c r="L62" s="35">
        <v>62901341</v>
      </c>
      <c r="M62" s="36">
        <v>123.2</v>
      </c>
      <c r="N62" s="55"/>
      <c r="O62" s="35">
        <v>51073251</v>
      </c>
      <c r="P62" s="36">
        <v>107.4</v>
      </c>
      <c r="Q62" s="55"/>
      <c r="R62" s="35">
        <v>47570987</v>
      </c>
      <c r="S62" s="36">
        <v>73.7</v>
      </c>
      <c r="T62" s="55"/>
      <c r="U62" s="35">
        <v>64504261</v>
      </c>
      <c r="V62" s="36">
        <v>104.4</v>
      </c>
      <c r="W62" s="55"/>
      <c r="X62" s="35">
        <v>13124866</v>
      </c>
      <c r="Y62" s="36">
        <v>101.4</v>
      </c>
      <c r="Z62" s="55"/>
      <c r="AA62" s="35">
        <v>12940802</v>
      </c>
      <c r="AB62" s="36">
        <v>118</v>
      </c>
      <c r="AC62" s="55"/>
      <c r="AD62" s="35">
        <v>10963932</v>
      </c>
      <c r="AE62" s="36">
        <v>111.6</v>
      </c>
      <c r="AF62" s="64"/>
      <c r="AG62" s="25">
        <v>9827145</v>
      </c>
      <c r="AH62" s="26">
        <v>123.4</v>
      </c>
      <c r="AI62" s="73"/>
      <c r="AJ62" s="25">
        <v>7962832</v>
      </c>
      <c r="AK62" s="26">
        <v>165</v>
      </c>
      <c r="AL62" s="73"/>
      <c r="AM62" s="25">
        <v>39804691</v>
      </c>
      <c r="AN62" s="26">
        <v>123.5</v>
      </c>
      <c r="AO62" s="73"/>
      <c r="AP62" s="25">
        <v>32234877</v>
      </c>
      <c r="AQ62" s="26">
        <v>111.1</v>
      </c>
      <c r="AR62" s="73"/>
      <c r="AS62" s="25">
        <v>29021450</v>
      </c>
      <c r="AT62" s="26">
        <v>114.9</v>
      </c>
    </row>
    <row r="63" spans="1:46" x14ac:dyDescent="0.15">
      <c r="A63" s="24" t="s">
        <v>37</v>
      </c>
      <c r="B63" s="56"/>
      <c r="C63" s="35">
        <v>54287</v>
      </c>
      <c r="D63" s="36">
        <v>110.2</v>
      </c>
      <c r="E63" s="56"/>
      <c r="F63" s="35">
        <v>49263</v>
      </c>
      <c r="G63" s="36">
        <v>123.4</v>
      </c>
      <c r="H63" s="56"/>
      <c r="I63" s="35">
        <v>39923</v>
      </c>
      <c r="J63" s="36">
        <v>146.69999999999999</v>
      </c>
      <c r="K63" s="56"/>
      <c r="L63" s="35">
        <v>27216</v>
      </c>
      <c r="M63" s="36">
        <v>120.3</v>
      </c>
      <c r="N63" s="56"/>
      <c r="O63" s="35">
        <v>22629</v>
      </c>
      <c r="P63" s="36">
        <v>100.2</v>
      </c>
      <c r="Q63" s="56"/>
      <c r="R63" s="35">
        <v>22580</v>
      </c>
      <c r="S63" s="36">
        <v>94.2</v>
      </c>
      <c r="T63" s="56"/>
      <c r="U63" s="35">
        <v>23969</v>
      </c>
      <c r="V63" s="36">
        <v>100.3</v>
      </c>
      <c r="W63" s="56"/>
      <c r="X63" s="35">
        <v>4540</v>
      </c>
      <c r="Y63" s="36">
        <v>94</v>
      </c>
      <c r="Z63" s="56"/>
      <c r="AA63" s="35">
        <v>4828</v>
      </c>
      <c r="AB63" s="36">
        <v>117.1</v>
      </c>
      <c r="AC63" s="56"/>
      <c r="AD63" s="35">
        <v>4124</v>
      </c>
      <c r="AE63" s="36">
        <v>91.6</v>
      </c>
      <c r="AF63" s="65"/>
      <c r="AG63" s="25">
        <v>4502</v>
      </c>
      <c r="AH63" s="26">
        <v>121.2</v>
      </c>
      <c r="AI63" s="74"/>
      <c r="AJ63" s="25">
        <v>3714</v>
      </c>
      <c r="AK63" s="26">
        <v>108.6</v>
      </c>
      <c r="AL63" s="74"/>
      <c r="AM63" s="25">
        <v>20354</v>
      </c>
      <c r="AN63" s="26">
        <v>114.3</v>
      </c>
      <c r="AO63" s="74"/>
      <c r="AP63" s="25">
        <v>17800</v>
      </c>
      <c r="AQ63" s="26">
        <v>102.6</v>
      </c>
      <c r="AR63" s="74"/>
      <c r="AS63" s="25">
        <v>17346</v>
      </c>
      <c r="AT63" s="26">
        <v>100.2</v>
      </c>
    </row>
    <row r="64" spans="1:46" x14ac:dyDescent="0.15">
      <c r="A64" s="21" t="s">
        <v>95</v>
      </c>
      <c r="B64" s="57" t="s">
        <v>38</v>
      </c>
      <c r="C64" s="33">
        <v>1559393</v>
      </c>
      <c r="D64" s="34">
        <v>93.6</v>
      </c>
      <c r="E64" s="57" t="s">
        <v>38</v>
      </c>
      <c r="F64" s="33">
        <v>1665924</v>
      </c>
      <c r="G64" s="34">
        <v>89.7</v>
      </c>
      <c r="H64" s="57" t="s">
        <v>38</v>
      </c>
      <c r="I64" s="33">
        <v>1856940</v>
      </c>
      <c r="J64" s="34">
        <v>84.9</v>
      </c>
      <c r="K64" s="57" t="s">
        <v>38</v>
      </c>
      <c r="L64" s="33">
        <v>2186697</v>
      </c>
      <c r="M64" s="34">
        <v>114.1</v>
      </c>
      <c r="N64" s="57" t="s">
        <v>38</v>
      </c>
      <c r="O64" s="33">
        <v>1916319</v>
      </c>
      <c r="P64" s="34">
        <v>92.1</v>
      </c>
      <c r="Q64" s="57" t="s">
        <v>38</v>
      </c>
      <c r="R64" s="33">
        <v>2080623</v>
      </c>
      <c r="S64" s="34">
        <v>77.599999999999994</v>
      </c>
      <c r="T64" s="57" t="s">
        <v>38</v>
      </c>
      <c r="U64" s="33">
        <v>2682445</v>
      </c>
      <c r="V64" s="34">
        <v>92.8</v>
      </c>
      <c r="W64" s="57" t="s">
        <v>41</v>
      </c>
      <c r="X64" s="33">
        <v>2585499</v>
      </c>
      <c r="Y64" s="34">
        <v>105.2</v>
      </c>
      <c r="Z64" s="57" t="s">
        <v>41</v>
      </c>
      <c r="AA64" s="33">
        <v>2457572</v>
      </c>
      <c r="AB64" s="34">
        <v>113.9</v>
      </c>
      <c r="AC64" s="57" t="s">
        <v>41</v>
      </c>
      <c r="AD64" s="33">
        <v>2157712</v>
      </c>
      <c r="AE64" s="34">
        <v>106.7</v>
      </c>
      <c r="AF64" s="66" t="s">
        <v>41</v>
      </c>
      <c r="AG64" s="22">
        <v>2023048</v>
      </c>
      <c r="AH64" s="23">
        <v>104.5</v>
      </c>
      <c r="AI64" s="69" t="s">
        <v>41</v>
      </c>
      <c r="AJ64" s="22">
        <v>1935267</v>
      </c>
      <c r="AK64" s="23">
        <v>99</v>
      </c>
      <c r="AL64" s="69" t="s">
        <v>40</v>
      </c>
      <c r="AM64" s="22">
        <v>1480247</v>
      </c>
      <c r="AN64" s="23">
        <v>135.9</v>
      </c>
      <c r="AO64" s="69" t="s">
        <v>38</v>
      </c>
      <c r="AP64" s="22">
        <v>1111720</v>
      </c>
      <c r="AQ64" s="23">
        <v>147.80000000000001</v>
      </c>
      <c r="AR64" s="69" t="s">
        <v>42</v>
      </c>
      <c r="AS64" s="22">
        <v>1012091</v>
      </c>
      <c r="AT64" s="23">
        <v>98.3</v>
      </c>
    </row>
    <row r="65" spans="1:46" x14ac:dyDescent="0.15">
      <c r="A65" s="21" t="s">
        <v>36</v>
      </c>
      <c r="B65" s="58"/>
      <c r="C65" s="33">
        <v>7612250</v>
      </c>
      <c r="D65" s="34">
        <v>87.7</v>
      </c>
      <c r="E65" s="58"/>
      <c r="F65" s="33">
        <v>8675679</v>
      </c>
      <c r="G65" s="34">
        <v>96.6</v>
      </c>
      <c r="H65" s="58"/>
      <c r="I65" s="33">
        <v>8979682</v>
      </c>
      <c r="J65" s="34">
        <v>94</v>
      </c>
      <c r="K65" s="58"/>
      <c r="L65" s="33">
        <v>9551875</v>
      </c>
      <c r="M65" s="34">
        <v>124.3</v>
      </c>
      <c r="N65" s="58"/>
      <c r="O65" s="33">
        <v>7683066</v>
      </c>
      <c r="P65" s="34">
        <v>83</v>
      </c>
      <c r="Q65" s="58"/>
      <c r="R65" s="33">
        <v>9258784</v>
      </c>
      <c r="S65" s="34">
        <v>71.599999999999994</v>
      </c>
      <c r="T65" s="58"/>
      <c r="U65" s="33">
        <v>12924598</v>
      </c>
      <c r="V65" s="34">
        <v>98.5</v>
      </c>
      <c r="W65" s="58"/>
      <c r="X65" s="33">
        <v>61795314</v>
      </c>
      <c r="Y65" s="34">
        <v>109.8</v>
      </c>
      <c r="Z65" s="58"/>
      <c r="AA65" s="33">
        <v>56256839</v>
      </c>
      <c r="AB65" s="34">
        <v>108.9</v>
      </c>
      <c r="AC65" s="58"/>
      <c r="AD65" s="33">
        <v>51637880</v>
      </c>
      <c r="AE65" s="34">
        <v>103.7</v>
      </c>
      <c r="AF65" s="67"/>
      <c r="AG65" s="22">
        <v>49793183</v>
      </c>
      <c r="AH65" s="23">
        <v>112.6</v>
      </c>
      <c r="AI65" s="70"/>
      <c r="AJ65" s="22">
        <v>44225570</v>
      </c>
      <c r="AK65" s="23">
        <v>111.1</v>
      </c>
      <c r="AL65" s="70"/>
      <c r="AM65" s="22">
        <v>2053050</v>
      </c>
      <c r="AN65" s="23">
        <v>136.9</v>
      </c>
      <c r="AO65" s="70"/>
      <c r="AP65" s="22">
        <v>2728647</v>
      </c>
      <c r="AQ65" s="23">
        <v>201.9</v>
      </c>
      <c r="AR65" s="70"/>
      <c r="AS65" s="22">
        <v>1068335</v>
      </c>
      <c r="AT65" s="23">
        <v>102</v>
      </c>
    </row>
    <row r="66" spans="1:46" x14ac:dyDescent="0.15">
      <c r="A66" s="21" t="s">
        <v>37</v>
      </c>
      <c r="B66" s="59"/>
      <c r="C66" s="33">
        <v>4882</v>
      </c>
      <c r="D66" s="34">
        <v>93.7</v>
      </c>
      <c r="E66" s="59"/>
      <c r="F66" s="33">
        <v>5208</v>
      </c>
      <c r="G66" s="34">
        <v>107.7</v>
      </c>
      <c r="H66" s="59"/>
      <c r="I66" s="33">
        <v>4836</v>
      </c>
      <c r="J66" s="34">
        <v>110.7</v>
      </c>
      <c r="K66" s="59"/>
      <c r="L66" s="33">
        <v>4368</v>
      </c>
      <c r="M66" s="34">
        <v>109</v>
      </c>
      <c r="N66" s="59"/>
      <c r="O66" s="33">
        <v>4009</v>
      </c>
      <c r="P66" s="34">
        <v>90.1</v>
      </c>
      <c r="Q66" s="59"/>
      <c r="R66" s="33">
        <v>4450</v>
      </c>
      <c r="S66" s="34">
        <v>92.4</v>
      </c>
      <c r="T66" s="59"/>
      <c r="U66" s="33">
        <v>4818</v>
      </c>
      <c r="V66" s="34">
        <v>106.1</v>
      </c>
      <c r="W66" s="59"/>
      <c r="X66" s="33">
        <v>23901</v>
      </c>
      <c r="Y66" s="34">
        <v>104.4</v>
      </c>
      <c r="Z66" s="59"/>
      <c r="AA66" s="33">
        <v>22891</v>
      </c>
      <c r="AB66" s="34">
        <v>95.7</v>
      </c>
      <c r="AC66" s="59"/>
      <c r="AD66" s="33">
        <v>23932</v>
      </c>
      <c r="AE66" s="34">
        <v>97.2</v>
      </c>
      <c r="AF66" s="68"/>
      <c r="AG66" s="22">
        <v>24613</v>
      </c>
      <c r="AH66" s="23">
        <v>107.7</v>
      </c>
      <c r="AI66" s="71"/>
      <c r="AJ66" s="22">
        <v>22852</v>
      </c>
      <c r="AK66" s="23">
        <v>112.3</v>
      </c>
      <c r="AL66" s="71"/>
      <c r="AM66" s="22">
        <v>1387</v>
      </c>
      <c r="AN66" s="23">
        <v>100.7</v>
      </c>
      <c r="AO66" s="71"/>
      <c r="AP66" s="22">
        <v>2454</v>
      </c>
      <c r="AQ66" s="23">
        <v>136.6</v>
      </c>
      <c r="AR66" s="71"/>
      <c r="AS66" s="22">
        <v>1056</v>
      </c>
      <c r="AT66" s="23">
        <v>103.8</v>
      </c>
    </row>
    <row r="67" spans="1:46" x14ac:dyDescent="0.15">
      <c r="A67" s="24" t="s">
        <v>95</v>
      </c>
      <c r="B67" s="54" t="s">
        <v>40</v>
      </c>
      <c r="C67" s="35">
        <v>1340224</v>
      </c>
      <c r="D67" s="36">
        <v>99.7</v>
      </c>
      <c r="E67" s="54" t="s">
        <v>40</v>
      </c>
      <c r="F67" s="35">
        <v>1344813</v>
      </c>
      <c r="G67" s="36">
        <v>92.4</v>
      </c>
      <c r="H67" s="54" t="s">
        <v>40</v>
      </c>
      <c r="I67" s="35">
        <v>1455976</v>
      </c>
      <c r="J67" s="36">
        <v>93.9</v>
      </c>
      <c r="K67" s="54" t="s">
        <v>40</v>
      </c>
      <c r="L67" s="35">
        <v>1551082</v>
      </c>
      <c r="M67" s="36">
        <v>135.30000000000001</v>
      </c>
      <c r="N67" s="54" t="s">
        <v>40</v>
      </c>
      <c r="O67" s="35">
        <v>1146600</v>
      </c>
      <c r="P67" s="36">
        <v>90.1</v>
      </c>
      <c r="Q67" s="54" t="s">
        <v>40</v>
      </c>
      <c r="R67" s="35">
        <v>1272123</v>
      </c>
      <c r="S67" s="36">
        <v>67.3</v>
      </c>
      <c r="T67" s="54" t="s">
        <v>40</v>
      </c>
      <c r="U67" s="35">
        <v>1889981</v>
      </c>
      <c r="V67" s="36">
        <v>96.2</v>
      </c>
      <c r="W67" s="54" t="s">
        <v>40</v>
      </c>
      <c r="X67" s="35">
        <v>1965344</v>
      </c>
      <c r="Y67" s="36">
        <v>88.3</v>
      </c>
      <c r="Z67" s="54" t="s">
        <v>40</v>
      </c>
      <c r="AA67" s="35">
        <v>2224834</v>
      </c>
      <c r="AB67" s="36">
        <v>124.8</v>
      </c>
      <c r="AC67" s="54" t="s">
        <v>40</v>
      </c>
      <c r="AD67" s="35">
        <v>1782515</v>
      </c>
      <c r="AE67" s="36">
        <v>112.9</v>
      </c>
      <c r="AF67" s="63" t="s">
        <v>40</v>
      </c>
      <c r="AG67" s="25">
        <v>1578379</v>
      </c>
      <c r="AH67" s="26">
        <v>102</v>
      </c>
      <c r="AI67" s="72" t="s">
        <v>40</v>
      </c>
      <c r="AJ67" s="25">
        <v>1547532</v>
      </c>
      <c r="AK67" s="26">
        <v>104.5</v>
      </c>
      <c r="AL67" s="72" t="s">
        <v>38</v>
      </c>
      <c r="AM67" s="25">
        <v>1410982</v>
      </c>
      <c r="AN67" s="26">
        <v>126.9</v>
      </c>
      <c r="AO67" s="72" t="s">
        <v>40</v>
      </c>
      <c r="AP67" s="25">
        <v>1088875</v>
      </c>
      <c r="AQ67" s="26">
        <v>109.1</v>
      </c>
      <c r="AR67" s="72" t="s">
        <v>40</v>
      </c>
      <c r="AS67" s="25">
        <v>998382</v>
      </c>
      <c r="AT67" s="26">
        <v>106.7</v>
      </c>
    </row>
    <row r="68" spans="1:46" x14ac:dyDescent="0.15">
      <c r="A68" s="24" t="s">
        <v>36</v>
      </c>
      <c r="B68" s="55"/>
      <c r="C68" s="35">
        <v>2403233</v>
      </c>
      <c r="D68" s="36">
        <v>92.6</v>
      </c>
      <c r="E68" s="55"/>
      <c r="F68" s="35">
        <v>2595649</v>
      </c>
      <c r="G68" s="36">
        <v>105.5</v>
      </c>
      <c r="H68" s="55"/>
      <c r="I68" s="35">
        <v>2459704</v>
      </c>
      <c r="J68" s="36">
        <v>93.4</v>
      </c>
      <c r="K68" s="55"/>
      <c r="L68" s="35">
        <v>2634299</v>
      </c>
      <c r="M68" s="36">
        <v>130.19999999999999</v>
      </c>
      <c r="N68" s="55"/>
      <c r="O68" s="35">
        <v>2022894</v>
      </c>
      <c r="P68" s="36">
        <v>108.3</v>
      </c>
      <c r="Q68" s="55"/>
      <c r="R68" s="35">
        <v>1868231</v>
      </c>
      <c r="S68" s="36">
        <v>78</v>
      </c>
      <c r="T68" s="55"/>
      <c r="U68" s="35">
        <v>2396193</v>
      </c>
      <c r="V68" s="36">
        <v>97.2</v>
      </c>
      <c r="W68" s="55"/>
      <c r="X68" s="35">
        <v>2464359</v>
      </c>
      <c r="Y68" s="36">
        <v>88.4</v>
      </c>
      <c r="Z68" s="55"/>
      <c r="AA68" s="35">
        <v>2786287</v>
      </c>
      <c r="AB68" s="36">
        <v>105.6</v>
      </c>
      <c r="AC68" s="55"/>
      <c r="AD68" s="35">
        <v>2637628</v>
      </c>
      <c r="AE68" s="36">
        <v>92.8</v>
      </c>
      <c r="AF68" s="64"/>
      <c r="AG68" s="25">
        <v>2843484</v>
      </c>
      <c r="AH68" s="26">
        <v>117.9</v>
      </c>
      <c r="AI68" s="73"/>
      <c r="AJ68" s="25">
        <v>2412230</v>
      </c>
      <c r="AK68" s="26">
        <v>117.5</v>
      </c>
      <c r="AL68" s="73"/>
      <c r="AM68" s="25">
        <v>4827187</v>
      </c>
      <c r="AN68" s="26">
        <v>176.9</v>
      </c>
      <c r="AO68" s="73"/>
      <c r="AP68" s="25">
        <v>1499223</v>
      </c>
      <c r="AQ68" s="26">
        <v>169.3</v>
      </c>
      <c r="AR68" s="73"/>
      <c r="AS68" s="25">
        <v>885400</v>
      </c>
      <c r="AT68" s="26">
        <v>109.8</v>
      </c>
    </row>
    <row r="69" spans="1:46" x14ac:dyDescent="0.15">
      <c r="A69" s="24" t="s">
        <v>37</v>
      </c>
      <c r="B69" s="56"/>
      <c r="C69" s="35">
        <v>1793</v>
      </c>
      <c r="D69" s="36">
        <v>92.9</v>
      </c>
      <c r="E69" s="56"/>
      <c r="F69" s="35">
        <v>1930</v>
      </c>
      <c r="G69" s="36">
        <v>114.2</v>
      </c>
      <c r="H69" s="56"/>
      <c r="I69" s="35">
        <v>1689</v>
      </c>
      <c r="J69" s="36">
        <v>99.5</v>
      </c>
      <c r="K69" s="56"/>
      <c r="L69" s="35">
        <v>1698</v>
      </c>
      <c r="M69" s="36">
        <v>96.3</v>
      </c>
      <c r="N69" s="56"/>
      <c r="O69" s="35">
        <v>1764</v>
      </c>
      <c r="P69" s="36">
        <v>120.1</v>
      </c>
      <c r="Q69" s="56"/>
      <c r="R69" s="35">
        <v>1469</v>
      </c>
      <c r="S69" s="36">
        <v>115.8</v>
      </c>
      <c r="T69" s="56"/>
      <c r="U69" s="35">
        <v>1268</v>
      </c>
      <c r="V69" s="36">
        <v>101.1</v>
      </c>
      <c r="W69" s="56"/>
      <c r="X69" s="35">
        <v>1254</v>
      </c>
      <c r="Y69" s="36">
        <v>100.1</v>
      </c>
      <c r="Z69" s="56"/>
      <c r="AA69" s="35">
        <v>1252</v>
      </c>
      <c r="AB69" s="36">
        <v>84.6</v>
      </c>
      <c r="AC69" s="56"/>
      <c r="AD69" s="35">
        <v>1480</v>
      </c>
      <c r="AE69" s="36">
        <v>82.1</v>
      </c>
      <c r="AF69" s="65"/>
      <c r="AG69" s="25">
        <v>1802</v>
      </c>
      <c r="AH69" s="26">
        <v>115.6</v>
      </c>
      <c r="AI69" s="74"/>
      <c r="AJ69" s="25">
        <v>1559</v>
      </c>
      <c r="AK69" s="26">
        <v>112.4</v>
      </c>
      <c r="AL69" s="74"/>
      <c r="AM69" s="25">
        <v>3421</v>
      </c>
      <c r="AN69" s="26">
        <v>139.4</v>
      </c>
      <c r="AO69" s="74"/>
      <c r="AP69" s="25">
        <v>1377</v>
      </c>
      <c r="AQ69" s="26">
        <v>155.30000000000001</v>
      </c>
      <c r="AR69" s="74"/>
      <c r="AS69" s="25">
        <v>887</v>
      </c>
      <c r="AT69" s="26">
        <v>102.9</v>
      </c>
    </row>
    <row r="70" spans="1:46" x14ac:dyDescent="0.15">
      <c r="A70" s="21" t="s">
        <v>95</v>
      </c>
      <c r="B70" s="57" t="s">
        <v>47</v>
      </c>
      <c r="C70" s="33">
        <v>1212053</v>
      </c>
      <c r="D70" s="34">
        <v>99.8</v>
      </c>
      <c r="E70" s="57" t="s">
        <v>47</v>
      </c>
      <c r="F70" s="33">
        <v>1214974</v>
      </c>
      <c r="G70" s="34">
        <v>114.7</v>
      </c>
      <c r="H70" s="57" t="s">
        <v>47</v>
      </c>
      <c r="I70" s="33">
        <v>1059695</v>
      </c>
      <c r="J70" s="34">
        <v>129.30000000000001</v>
      </c>
      <c r="K70" s="57" t="s">
        <v>47</v>
      </c>
      <c r="L70" s="33">
        <v>819428</v>
      </c>
      <c r="M70" s="34">
        <v>106.4</v>
      </c>
      <c r="N70" s="57" t="s">
        <v>47</v>
      </c>
      <c r="O70" s="33">
        <v>770145</v>
      </c>
      <c r="P70" s="34">
        <v>100.3</v>
      </c>
      <c r="Q70" s="57" t="s">
        <v>47</v>
      </c>
      <c r="R70" s="33">
        <v>767495</v>
      </c>
      <c r="S70" s="34">
        <v>95.3</v>
      </c>
      <c r="T70" s="57" t="s">
        <v>47</v>
      </c>
      <c r="U70" s="33">
        <v>805570</v>
      </c>
      <c r="V70" s="34">
        <v>106.9</v>
      </c>
      <c r="W70" s="57" t="s">
        <v>42</v>
      </c>
      <c r="X70" s="33">
        <v>797421</v>
      </c>
      <c r="Y70" s="34">
        <v>113.1</v>
      </c>
      <c r="Z70" s="57" t="s">
        <v>42</v>
      </c>
      <c r="AA70" s="33">
        <v>705044</v>
      </c>
      <c r="AB70" s="34">
        <v>87.1</v>
      </c>
      <c r="AC70" s="57" t="s">
        <v>42</v>
      </c>
      <c r="AD70" s="33">
        <v>809381</v>
      </c>
      <c r="AE70" s="34">
        <v>79.5</v>
      </c>
      <c r="AF70" s="66" t="s">
        <v>42</v>
      </c>
      <c r="AG70" s="22">
        <v>1017715</v>
      </c>
      <c r="AH70" s="23">
        <v>134.1</v>
      </c>
      <c r="AI70" s="69" t="s">
        <v>42</v>
      </c>
      <c r="AJ70" s="22">
        <v>759099</v>
      </c>
      <c r="AK70" s="23">
        <v>105</v>
      </c>
      <c r="AL70" s="69" t="s">
        <v>42</v>
      </c>
      <c r="AM70" s="22">
        <v>722861</v>
      </c>
      <c r="AN70" s="23">
        <v>77.599999999999994</v>
      </c>
      <c r="AO70" s="69" t="s">
        <v>42</v>
      </c>
      <c r="AP70" s="22">
        <v>931962</v>
      </c>
      <c r="AQ70" s="23">
        <v>92.1</v>
      </c>
      <c r="AR70" s="69" t="s">
        <v>38</v>
      </c>
      <c r="AS70" s="22">
        <v>752264</v>
      </c>
      <c r="AT70" s="23">
        <v>142.1</v>
      </c>
    </row>
    <row r="71" spans="1:46" x14ac:dyDescent="0.15">
      <c r="A71" s="21" t="s">
        <v>36</v>
      </c>
      <c r="B71" s="58"/>
      <c r="C71" s="33">
        <v>2042734</v>
      </c>
      <c r="D71" s="34">
        <v>114.9</v>
      </c>
      <c r="E71" s="58"/>
      <c r="F71" s="33">
        <v>1777081</v>
      </c>
      <c r="G71" s="34">
        <v>124.3</v>
      </c>
      <c r="H71" s="58"/>
      <c r="I71" s="33">
        <v>1429582</v>
      </c>
      <c r="J71" s="34">
        <v>106</v>
      </c>
      <c r="K71" s="58"/>
      <c r="L71" s="33">
        <v>1348945</v>
      </c>
      <c r="M71" s="34">
        <v>116.5</v>
      </c>
      <c r="N71" s="58"/>
      <c r="O71" s="33">
        <v>1158162</v>
      </c>
      <c r="P71" s="34">
        <v>119.2</v>
      </c>
      <c r="Q71" s="58"/>
      <c r="R71" s="33">
        <v>971954</v>
      </c>
      <c r="S71" s="34">
        <v>96.2</v>
      </c>
      <c r="T71" s="58"/>
      <c r="U71" s="33">
        <v>1010352</v>
      </c>
      <c r="V71" s="34">
        <v>96</v>
      </c>
      <c r="W71" s="58"/>
      <c r="X71" s="33">
        <v>1887433</v>
      </c>
      <c r="Y71" s="34">
        <v>81.8</v>
      </c>
      <c r="Z71" s="58"/>
      <c r="AA71" s="33">
        <v>2307867</v>
      </c>
      <c r="AB71" s="34">
        <v>92.7</v>
      </c>
      <c r="AC71" s="58"/>
      <c r="AD71" s="33">
        <v>2490404</v>
      </c>
      <c r="AE71" s="34">
        <v>100.1</v>
      </c>
      <c r="AF71" s="67"/>
      <c r="AG71" s="22">
        <v>2488366</v>
      </c>
      <c r="AH71" s="23">
        <v>116.6</v>
      </c>
      <c r="AI71" s="70"/>
      <c r="AJ71" s="22">
        <v>2134952</v>
      </c>
      <c r="AK71" s="23">
        <v>106.1</v>
      </c>
      <c r="AL71" s="70"/>
      <c r="AM71" s="22">
        <v>2011425</v>
      </c>
      <c r="AN71" s="23">
        <v>161.1</v>
      </c>
      <c r="AO71" s="70"/>
      <c r="AP71" s="22">
        <v>1248460</v>
      </c>
      <c r="AQ71" s="23">
        <v>116.9</v>
      </c>
      <c r="AR71" s="70"/>
      <c r="AS71" s="22">
        <v>1351286</v>
      </c>
      <c r="AT71" s="23">
        <v>160.1</v>
      </c>
    </row>
    <row r="72" spans="1:46" x14ac:dyDescent="0.15">
      <c r="A72" s="21" t="s">
        <v>37</v>
      </c>
      <c r="B72" s="59"/>
      <c r="C72" s="33">
        <v>1685</v>
      </c>
      <c r="D72" s="34">
        <v>115.2</v>
      </c>
      <c r="E72" s="59"/>
      <c r="F72" s="33">
        <v>1463</v>
      </c>
      <c r="G72" s="34">
        <v>108.4</v>
      </c>
      <c r="H72" s="59"/>
      <c r="I72" s="33">
        <v>1349</v>
      </c>
      <c r="J72" s="34">
        <v>81.900000000000006</v>
      </c>
      <c r="K72" s="59"/>
      <c r="L72" s="33">
        <v>1646</v>
      </c>
      <c r="M72" s="34">
        <v>109.5</v>
      </c>
      <c r="N72" s="59"/>
      <c r="O72" s="33">
        <v>1504</v>
      </c>
      <c r="P72" s="34">
        <v>118.7</v>
      </c>
      <c r="Q72" s="59"/>
      <c r="R72" s="33">
        <v>1266</v>
      </c>
      <c r="S72" s="34">
        <v>101</v>
      </c>
      <c r="T72" s="59"/>
      <c r="U72" s="33">
        <v>1254</v>
      </c>
      <c r="V72" s="34">
        <v>89.8</v>
      </c>
      <c r="W72" s="59"/>
      <c r="X72" s="33">
        <v>2367</v>
      </c>
      <c r="Y72" s="34">
        <v>72.3</v>
      </c>
      <c r="Z72" s="59"/>
      <c r="AA72" s="33">
        <v>3273</v>
      </c>
      <c r="AB72" s="34">
        <v>106.4</v>
      </c>
      <c r="AC72" s="59"/>
      <c r="AD72" s="33">
        <v>3077</v>
      </c>
      <c r="AE72" s="34">
        <v>125.8</v>
      </c>
      <c r="AF72" s="68"/>
      <c r="AG72" s="22">
        <v>2445</v>
      </c>
      <c r="AH72" s="23">
        <v>86.9</v>
      </c>
      <c r="AI72" s="71"/>
      <c r="AJ72" s="22">
        <v>2812</v>
      </c>
      <c r="AK72" s="23">
        <v>101.1</v>
      </c>
      <c r="AL72" s="71"/>
      <c r="AM72" s="22">
        <v>2783</v>
      </c>
      <c r="AN72" s="23">
        <v>207.7</v>
      </c>
      <c r="AO72" s="71"/>
      <c r="AP72" s="22">
        <v>1340</v>
      </c>
      <c r="AQ72" s="23">
        <v>126.9</v>
      </c>
      <c r="AR72" s="71"/>
      <c r="AS72" s="22">
        <v>1796</v>
      </c>
      <c r="AT72" s="23">
        <v>112.7</v>
      </c>
    </row>
    <row r="73" spans="1:46" x14ac:dyDescent="0.15">
      <c r="A73" s="24" t="s">
        <v>95</v>
      </c>
      <c r="B73" s="54" t="s">
        <v>43</v>
      </c>
      <c r="C73" s="35">
        <v>2436413</v>
      </c>
      <c r="D73" s="36">
        <v>89.5</v>
      </c>
      <c r="E73" s="54" t="s">
        <v>43</v>
      </c>
      <c r="F73" s="35">
        <v>2726211</v>
      </c>
      <c r="G73" s="36">
        <v>99.8</v>
      </c>
      <c r="H73" s="54" t="s">
        <v>43</v>
      </c>
      <c r="I73" s="35">
        <v>2732508</v>
      </c>
      <c r="J73" s="36">
        <v>108.87874151286219</v>
      </c>
      <c r="K73" s="54" t="s">
        <v>43</v>
      </c>
      <c r="L73" s="35">
        <v>2867340</v>
      </c>
      <c r="M73" s="36">
        <v>114.25121927895189</v>
      </c>
      <c r="N73" s="54" t="s">
        <v>43</v>
      </c>
      <c r="O73" s="35">
        <v>2509680</v>
      </c>
      <c r="P73" s="36">
        <v>99.662494207123473</v>
      </c>
      <c r="Q73" s="54" t="s">
        <v>43</v>
      </c>
      <c r="R73" s="35">
        <v>2518179</v>
      </c>
      <c r="S73" s="36">
        <v>80.109199082658989</v>
      </c>
      <c r="T73" s="54" t="s">
        <v>43</v>
      </c>
      <c r="U73" s="35">
        <v>3143433</v>
      </c>
      <c r="V73" s="36">
        <v>100.50713460793229</v>
      </c>
      <c r="W73" s="54" t="s">
        <v>43</v>
      </c>
      <c r="X73" s="35">
        <v>3127572</v>
      </c>
      <c r="Y73" s="36">
        <v>111.47966376154915</v>
      </c>
      <c r="Z73" s="54" t="s">
        <v>43</v>
      </c>
      <c r="AA73" s="35">
        <v>2805509</v>
      </c>
      <c r="AB73" s="36">
        <v>119.74008524971629</v>
      </c>
      <c r="AC73" s="54" t="s">
        <v>43</v>
      </c>
      <c r="AD73" s="35">
        <v>2342999</v>
      </c>
      <c r="AE73" s="36">
        <f t="shared" ref="AE73:AE78" si="2">AD73/AG73*100</f>
        <v>108.8711180088147</v>
      </c>
      <c r="AF73" s="63" t="s">
        <v>43</v>
      </c>
      <c r="AG73" s="25">
        <v>2152085</v>
      </c>
      <c r="AH73" s="26">
        <v>118.08130937782057</v>
      </c>
      <c r="AI73" s="72" t="s">
        <v>43</v>
      </c>
      <c r="AJ73" s="25">
        <v>1822545</v>
      </c>
      <c r="AK73" s="26">
        <v>109.92874862856338</v>
      </c>
      <c r="AL73" s="72" t="s">
        <v>43</v>
      </c>
      <c r="AM73" s="25">
        <v>1657933</v>
      </c>
      <c r="AN73" s="26">
        <v>110.21658633870699</v>
      </c>
      <c r="AO73" s="72" t="s">
        <v>43</v>
      </c>
      <c r="AP73" s="25">
        <v>1504250</v>
      </c>
      <c r="AQ73" s="26">
        <v>106.13887346383517</v>
      </c>
      <c r="AR73" s="72" t="s">
        <v>43</v>
      </c>
      <c r="AS73" s="25">
        <v>1417247</v>
      </c>
      <c r="AT73" s="26">
        <v>122.73363389317366</v>
      </c>
    </row>
    <row r="74" spans="1:46" x14ac:dyDescent="0.15">
      <c r="A74" s="24" t="s">
        <v>36</v>
      </c>
      <c r="B74" s="55"/>
      <c r="C74" s="35">
        <v>101682378</v>
      </c>
      <c r="D74" s="36">
        <v>95.7</v>
      </c>
      <c r="E74" s="55"/>
      <c r="F74" s="35">
        <v>106223646</v>
      </c>
      <c r="G74" s="36">
        <v>106.2</v>
      </c>
      <c r="H74" s="55"/>
      <c r="I74" s="35">
        <v>100020676</v>
      </c>
      <c r="J74" s="36">
        <v>175.06413286413243</v>
      </c>
      <c r="K74" s="55"/>
      <c r="L74" s="35">
        <v>79060919</v>
      </c>
      <c r="M74" s="36">
        <v>138.37870110152437</v>
      </c>
      <c r="N74" s="55"/>
      <c r="O74" s="35">
        <v>57133734</v>
      </c>
      <c r="P74" s="36">
        <v>123.00098835696167</v>
      </c>
      <c r="Q74" s="55"/>
      <c r="R74" s="35">
        <v>46449817</v>
      </c>
      <c r="S74" s="36">
        <v>80.310143608761337</v>
      </c>
      <c r="T74" s="55"/>
      <c r="U74" s="35">
        <v>57838045</v>
      </c>
      <c r="V74" s="36">
        <v>110.14703068875416</v>
      </c>
      <c r="W74" s="55"/>
      <c r="X74" s="35">
        <v>52509854</v>
      </c>
      <c r="Y74" s="36">
        <v>113.85393542393243</v>
      </c>
      <c r="Z74" s="55"/>
      <c r="AA74" s="35">
        <v>46120368</v>
      </c>
      <c r="AB74" s="36">
        <v>108.31154614179479</v>
      </c>
      <c r="AC74" s="55"/>
      <c r="AD74" s="35">
        <v>42581211</v>
      </c>
      <c r="AE74" s="36">
        <f t="shared" si="2"/>
        <v>99.569790299779086</v>
      </c>
      <c r="AF74" s="64"/>
      <c r="AG74" s="25">
        <v>42765191</v>
      </c>
      <c r="AH74" s="26">
        <v>110.85062734072568</v>
      </c>
      <c r="AI74" s="73"/>
      <c r="AJ74" s="25">
        <v>38579115</v>
      </c>
      <c r="AK74" s="26">
        <v>115.07742430413398</v>
      </c>
      <c r="AL74" s="73"/>
      <c r="AM74" s="25">
        <v>33524486</v>
      </c>
      <c r="AN74" s="26">
        <v>112.48267857624575</v>
      </c>
      <c r="AO74" s="73"/>
      <c r="AP74" s="25">
        <v>29804132</v>
      </c>
      <c r="AQ74" s="26">
        <v>117.22006861300255</v>
      </c>
      <c r="AR74" s="73"/>
      <c r="AS74" s="25">
        <v>25425793</v>
      </c>
      <c r="AT74" s="26">
        <v>105.58125161351566</v>
      </c>
    </row>
    <row r="75" spans="1:46" x14ac:dyDescent="0.15">
      <c r="A75" s="24" t="s">
        <v>37</v>
      </c>
      <c r="B75" s="56"/>
      <c r="C75" s="35">
        <v>41734</v>
      </c>
      <c r="D75" s="36">
        <v>107</v>
      </c>
      <c r="E75" s="56"/>
      <c r="F75" s="35">
        <v>38964</v>
      </c>
      <c r="G75" s="36">
        <v>106.4</v>
      </c>
      <c r="H75" s="56"/>
      <c r="I75" s="35">
        <v>36603.982861166369</v>
      </c>
      <c r="J75" s="36">
        <v>160.78816712209289</v>
      </c>
      <c r="K75" s="56"/>
      <c r="L75" s="35">
        <v>27572.91392021874</v>
      </c>
      <c r="M75" s="36">
        <v>121.11792064438596</v>
      </c>
      <c r="N75" s="56"/>
      <c r="O75" s="35">
        <v>22765.34617959262</v>
      </c>
      <c r="P75" s="36">
        <v>123.41752966901971</v>
      </c>
      <c r="Q75" s="56"/>
      <c r="R75" s="35">
        <v>18445.79634728111</v>
      </c>
      <c r="S75" s="36">
        <v>100.25083826627075</v>
      </c>
      <c r="T75" s="56"/>
      <c r="U75" s="35">
        <v>18399.64300177545</v>
      </c>
      <c r="V75" s="36">
        <v>109.59125550482172</v>
      </c>
      <c r="W75" s="56"/>
      <c r="X75" s="35">
        <v>16789.334985733341</v>
      </c>
      <c r="Y75" s="36">
        <v>102.12978007133368</v>
      </c>
      <c r="Z75" s="56"/>
      <c r="AA75" s="35">
        <v>16439.215842829235</v>
      </c>
      <c r="AB75" s="36">
        <v>90.455544537080115</v>
      </c>
      <c r="AC75" s="56"/>
      <c r="AD75" s="35">
        <v>18173.806732311878</v>
      </c>
      <c r="AE75" s="36">
        <f t="shared" si="2"/>
        <v>91.456570044332096</v>
      </c>
      <c r="AF75" s="65"/>
      <c r="AG75" s="25">
        <v>19871.5157626209</v>
      </c>
      <c r="AH75" s="26">
        <v>93.8765228170369</v>
      </c>
      <c r="AI75" s="74"/>
      <c r="AJ75" s="25">
        <v>21167.716023472673</v>
      </c>
      <c r="AK75" s="26">
        <v>104.68364803548103</v>
      </c>
      <c r="AL75" s="74"/>
      <c r="AM75" s="25">
        <v>20220.651859876125</v>
      </c>
      <c r="AN75" s="26">
        <v>102.05603558667187</v>
      </c>
      <c r="AO75" s="74"/>
      <c r="AP75" s="25">
        <v>19813.283696194118</v>
      </c>
      <c r="AQ75" s="26">
        <v>110.44027959552736</v>
      </c>
      <c r="AR75" s="74"/>
      <c r="AS75" s="25">
        <v>17940.269409637134</v>
      </c>
      <c r="AT75" s="26">
        <v>86.024709172558758</v>
      </c>
    </row>
    <row r="76" spans="1:46" x14ac:dyDescent="0.15">
      <c r="A76" s="21" t="s">
        <v>95</v>
      </c>
      <c r="B76" s="57" t="s">
        <v>44</v>
      </c>
      <c r="C76" s="33">
        <v>15220356</v>
      </c>
      <c r="D76" s="34">
        <v>95.5</v>
      </c>
      <c r="E76" s="57" t="s">
        <v>44</v>
      </c>
      <c r="F76" s="33">
        <v>15939761</v>
      </c>
      <c r="G76" s="34">
        <v>93</v>
      </c>
      <c r="H76" s="57" t="s">
        <v>44</v>
      </c>
      <c r="I76" s="33">
        <v>17134523</v>
      </c>
      <c r="J76" s="34">
        <v>96.818452014343208</v>
      </c>
      <c r="K76" s="57" t="s">
        <v>44</v>
      </c>
      <c r="L76" s="33">
        <v>19102126</v>
      </c>
      <c r="M76" s="34">
        <v>107.9363732216495</v>
      </c>
      <c r="N76" s="57" t="s">
        <v>44</v>
      </c>
      <c r="O76" s="33">
        <v>17697580</v>
      </c>
      <c r="P76" s="34">
        <v>98.737994928413258</v>
      </c>
      <c r="Q76" s="57" t="s">
        <v>44</v>
      </c>
      <c r="R76" s="33">
        <v>17923779</v>
      </c>
      <c r="S76" s="34">
        <v>77.486091758082708</v>
      </c>
      <c r="T76" s="57" t="s">
        <v>44</v>
      </c>
      <c r="U76" s="33">
        <v>23131608</v>
      </c>
      <c r="V76" s="34">
        <v>98.279948541086085</v>
      </c>
      <c r="W76" s="57" t="s">
        <v>44</v>
      </c>
      <c r="X76" s="33">
        <v>23536447</v>
      </c>
      <c r="Y76" s="34">
        <v>97.167952292828659</v>
      </c>
      <c r="Z76" s="57" t="s">
        <v>44</v>
      </c>
      <c r="AA76" s="33">
        <v>24222438</v>
      </c>
      <c r="AB76" s="34">
        <v>101.11270807470684</v>
      </c>
      <c r="AC76" s="57" t="s">
        <v>44</v>
      </c>
      <c r="AD76" s="33">
        <v>23955879</v>
      </c>
      <c r="AE76" s="34">
        <f t="shared" si="2"/>
        <v>100.40393550544348</v>
      </c>
      <c r="AF76" s="66" t="s">
        <v>44</v>
      </c>
      <c r="AG76" s="22">
        <v>23859502</v>
      </c>
      <c r="AH76" s="23">
        <v>87.133387567025821</v>
      </c>
      <c r="AI76" s="69" t="s">
        <v>44</v>
      </c>
      <c r="AJ76" s="22">
        <v>27382732</v>
      </c>
      <c r="AK76" s="23">
        <v>110.38513230785108</v>
      </c>
      <c r="AL76" s="69" t="s">
        <v>44</v>
      </c>
      <c r="AM76" s="22">
        <v>24806540</v>
      </c>
      <c r="AN76" s="23">
        <v>100.0385813220025</v>
      </c>
      <c r="AO76" s="69" t="s">
        <v>44</v>
      </c>
      <c r="AP76" s="22">
        <v>24796973</v>
      </c>
      <c r="AQ76" s="23">
        <v>102.47766272153891</v>
      </c>
      <c r="AR76" s="69" t="s">
        <v>44</v>
      </c>
      <c r="AS76" s="22">
        <v>24197442</v>
      </c>
      <c r="AT76" s="23">
        <v>99.663045632542548</v>
      </c>
    </row>
    <row r="77" spans="1:46" x14ac:dyDescent="0.15">
      <c r="A77" s="21" t="s">
        <v>36</v>
      </c>
      <c r="B77" s="58"/>
      <c r="C77" s="33">
        <v>221622438</v>
      </c>
      <c r="D77" s="34">
        <v>96.5</v>
      </c>
      <c r="E77" s="58"/>
      <c r="F77" s="33">
        <v>229775958</v>
      </c>
      <c r="G77" s="34">
        <v>105.5</v>
      </c>
      <c r="H77" s="58"/>
      <c r="I77" s="33">
        <v>217798671</v>
      </c>
      <c r="J77" s="34">
        <v>164.02596753261633</v>
      </c>
      <c r="K77" s="58"/>
      <c r="L77" s="33">
        <v>171304494</v>
      </c>
      <c r="M77" s="34">
        <v>129.01082105792682</v>
      </c>
      <c r="N77" s="58"/>
      <c r="O77" s="33">
        <v>132783043</v>
      </c>
      <c r="P77" s="34">
        <v>110.59286821610903</v>
      </c>
      <c r="Q77" s="58"/>
      <c r="R77" s="33">
        <v>120064743</v>
      </c>
      <c r="S77" s="34">
        <v>76.080836529170426</v>
      </c>
      <c r="T77" s="58"/>
      <c r="U77" s="33">
        <v>157812070</v>
      </c>
      <c r="V77" s="34">
        <v>103.98704533848849</v>
      </c>
      <c r="W77" s="58"/>
      <c r="X77" s="33">
        <v>151761279</v>
      </c>
      <c r="Y77" s="34">
        <v>106.99077062921675</v>
      </c>
      <c r="Z77" s="58"/>
      <c r="AA77" s="33">
        <v>141845206</v>
      </c>
      <c r="AB77" s="34">
        <v>105.80645939944</v>
      </c>
      <c r="AC77" s="58"/>
      <c r="AD77" s="33">
        <v>134061008</v>
      </c>
      <c r="AE77" s="34">
        <f t="shared" si="2"/>
        <v>99.12500327555172</v>
      </c>
      <c r="AF77" s="67"/>
      <c r="AG77" s="22">
        <v>135244392</v>
      </c>
      <c r="AH77" s="23">
        <v>108.08304584115515</v>
      </c>
      <c r="AI77" s="70"/>
      <c r="AJ77" s="22">
        <v>125130071</v>
      </c>
      <c r="AK77" s="23">
        <v>112.03025558292072</v>
      </c>
      <c r="AL77" s="70"/>
      <c r="AM77" s="22">
        <v>111693105</v>
      </c>
      <c r="AN77" s="23">
        <v>115.99632988634379</v>
      </c>
      <c r="AO77" s="70"/>
      <c r="AP77" s="22">
        <v>96290206</v>
      </c>
      <c r="AQ77" s="23">
        <v>115.34989198713848</v>
      </c>
      <c r="AR77" s="70"/>
      <c r="AS77" s="22">
        <v>83476633</v>
      </c>
      <c r="AT77" s="23">
        <v>108.69990027150158</v>
      </c>
    </row>
    <row r="78" spans="1:46" x14ac:dyDescent="0.15">
      <c r="A78" s="21" t="s">
        <v>37</v>
      </c>
      <c r="B78" s="59"/>
      <c r="C78" s="33">
        <v>14561</v>
      </c>
      <c r="D78" s="34">
        <v>101</v>
      </c>
      <c r="E78" s="59"/>
      <c r="F78" s="33">
        <v>14415</v>
      </c>
      <c r="G78" s="34">
        <v>113.4</v>
      </c>
      <c r="H78" s="59"/>
      <c r="I78" s="33">
        <v>12711</v>
      </c>
      <c r="J78" s="34">
        <v>169.41223510595762</v>
      </c>
      <c r="K78" s="59"/>
      <c r="L78" s="33">
        <v>8968</v>
      </c>
      <c r="M78" s="34">
        <v>119.5255231240837</v>
      </c>
      <c r="N78" s="59"/>
      <c r="O78" s="33">
        <v>7503</v>
      </c>
      <c r="P78" s="34">
        <v>112.00179131213615</v>
      </c>
      <c r="Q78" s="59"/>
      <c r="R78" s="33">
        <v>6699</v>
      </c>
      <c r="S78" s="34">
        <v>98.191882276178234</v>
      </c>
      <c r="T78" s="59"/>
      <c r="U78" s="33">
        <v>6822.3562322169737</v>
      </c>
      <c r="V78" s="34">
        <v>105.8069798388392</v>
      </c>
      <c r="W78" s="59"/>
      <c r="X78" s="33">
        <v>6447.9264436131753</v>
      </c>
      <c r="Y78" s="34">
        <v>110.10911324629514</v>
      </c>
      <c r="Z78" s="59"/>
      <c r="AA78" s="33">
        <v>5855.9425768785131</v>
      </c>
      <c r="AB78" s="34">
        <v>104.64209832186991</v>
      </c>
      <c r="AC78" s="59"/>
      <c r="AD78" s="33">
        <v>5596.1631798190328</v>
      </c>
      <c r="AE78" s="34">
        <f t="shared" si="2"/>
        <v>98.726213047871568</v>
      </c>
      <c r="AF78" s="68"/>
      <c r="AG78" s="22">
        <v>5668.3660874397128</v>
      </c>
      <c r="AH78" s="23">
        <v>124.04320417132205</v>
      </c>
      <c r="AI78" s="71"/>
      <c r="AJ78" s="22">
        <v>4569.6708056741745</v>
      </c>
      <c r="AK78" s="23">
        <v>101.4903486010069</v>
      </c>
      <c r="AL78" s="71"/>
      <c r="AM78" s="22">
        <v>4502.5668634158565</v>
      </c>
      <c r="AN78" s="23">
        <v>115.95159422840749</v>
      </c>
      <c r="AO78" s="71"/>
      <c r="AP78" s="22">
        <v>3883.1435594981695</v>
      </c>
      <c r="AQ78" s="23">
        <v>112.5610098081346</v>
      </c>
      <c r="AR78" s="71"/>
      <c r="AS78" s="22">
        <v>3449.8122983412873</v>
      </c>
      <c r="AT78" s="23">
        <v>109.06740766510174</v>
      </c>
    </row>
    <row r="80" spans="1:46" x14ac:dyDescent="0.15">
      <c r="A80" s="77" t="s">
        <v>51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</row>
  </sheetData>
  <mergeCells count="364">
    <mergeCell ref="B61:B63"/>
    <mergeCell ref="B64:B66"/>
    <mergeCell ref="B67:B69"/>
    <mergeCell ref="B70:B72"/>
    <mergeCell ref="B73:B75"/>
    <mergeCell ref="B76:B78"/>
    <mergeCell ref="B32:B34"/>
    <mergeCell ref="B35:B37"/>
    <mergeCell ref="B38:B40"/>
    <mergeCell ref="B41:B43"/>
    <mergeCell ref="B44:B46"/>
    <mergeCell ref="B47:B49"/>
    <mergeCell ref="B50:B52"/>
    <mergeCell ref="B56:D56"/>
    <mergeCell ref="B58:B60"/>
    <mergeCell ref="B4:D4"/>
    <mergeCell ref="B6:B8"/>
    <mergeCell ref="B9:B11"/>
    <mergeCell ref="B12:B14"/>
    <mergeCell ref="B15:B17"/>
    <mergeCell ref="B18:B20"/>
    <mergeCell ref="B21:B23"/>
    <mergeCell ref="B24:B26"/>
    <mergeCell ref="B30:D30"/>
    <mergeCell ref="H73:H75"/>
    <mergeCell ref="H76:H78"/>
    <mergeCell ref="H4:J4"/>
    <mergeCell ref="H30:J30"/>
    <mergeCell ref="H56:J56"/>
    <mergeCell ref="H47:H49"/>
    <mergeCell ref="H50:H52"/>
    <mergeCell ref="H58:H60"/>
    <mergeCell ref="H61:H63"/>
    <mergeCell ref="H6:H8"/>
    <mergeCell ref="H9:H11"/>
    <mergeCell ref="H12:H14"/>
    <mergeCell ref="H15:H17"/>
    <mergeCell ref="H18:H20"/>
    <mergeCell ref="H21:H23"/>
    <mergeCell ref="H64:H66"/>
    <mergeCell ref="H67:H69"/>
    <mergeCell ref="H24:H26"/>
    <mergeCell ref="H32:H34"/>
    <mergeCell ref="H35:H37"/>
    <mergeCell ref="H38:H40"/>
    <mergeCell ref="H41:H43"/>
    <mergeCell ref="H44:H46"/>
    <mergeCell ref="T32:T34"/>
    <mergeCell ref="T35:T37"/>
    <mergeCell ref="T38:T40"/>
    <mergeCell ref="T41:T43"/>
    <mergeCell ref="T44:T46"/>
    <mergeCell ref="T47:T49"/>
    <mergeCell ref="T50:T52"/>
    <mergeCell ref="T56:V56"/>
    <mergeCell ref="T58:T60"/>
    <mergeCell ref="T4:V4"/>
    <mergeCell ref="T6:T8"/>
    <mergeCell ref="T9:T11"/>
    <mergeCell ref="T12:T14"/>
    <mergeCell ref="T15:T17"/>
    <mergeCell ref="T18:T20"/>
    <mergeCell ref="T21:T23"/>
    <mergeCell ref="T24:T26"/>
    <mergeCell ref="T30:V30"/>
    <mergeCell ref="W47:W49"/>
    <mergeCell ref="W50:W52"/>
    <mergeCell ref="W56:Y56"/>
    <mergeCell ref="W58:W60"/>
    <mergeCell ref="W61:W63"/>
    <mergeCell ref="W64:W66"/>
    <mergeCell ref="W67:W69"/>
    <mergeCell ref="W70:W72"/>
    <mergeCell ref="W73:W75"/>
    <mergeCell ref="W18:W20"/>
    <mergeCell ref="W21:W23"/>
    <mergeCell ref="W24:W26"/>
    <mergeCell ref="W30:Y30"/>
    <mergeCell ref="W32:W34"/>
    <mergeCell ref="W35:W37"/>
    <mergeCell ref="W38:W40"/>
    <mergeCell ref="W41:W43"/>
    <mergeCell ref="W44:W46"/>
    <mergeCell ref="AC32:AC34"/>
    <mergeCell ref="AC35:AC37"/>
    <mergeCell ref="AC38:AC40"/>
    <mergeCell ref="AC41:AC43"/>
    <mergeCell ref="AC44:AC46"/>
    <mergeCell ref="AC47:AC49"/>
    <mergeCell ref="AC50:AC52"/>
    <mergeCell ref="AC56:AE56"/>
    <mergeCell ref="AC58:AC60"/>
    <mergeCell ref="A80:AT80"/>
    <mergeCell ref="A56:A57"/>
    <mergeCell ref="AI56:AK56"/>
    <mergeCell ref="AL56:AN56"/>
    <mergeCell ref="AO56:AQ56"/>
    <mergeCell ref="AR56:AT56"/>
    <mergeCell ref="AL73:AL75"/>
    <mergeCell ref="AL76:AL78"/>
    <mergeCell ref="AI58:AI60"/>
    <mergeCell ref="AI61:AI63"/>
    <mergeCell ref="AC61:AC63"/>
    <mergeCell ref="AC64:AC66"/>
    <mergeCell ref="AC67:AC69"/>
    <mergeCell ref="AC70:AC72"/>
    <mergeCell ref="AC73:AC75"/>
    <mergeCell ref="AC76:AC78"/>
    <mergeCell ref="W76:W78"/>
    <mergeCell ref="T61:T63"/>
    <mergeCell ref="T64:T66"/>
    <mergeCell ref="T67:T69"/>
    <mergeCell ref="T70:T72"/>
    <mergeCell ref="T73:T75"/>
    <mergeCell ref="T76:T78"/>
    <mergeCell ref="H70:H72"/>
    <mergeCell ref="A30:A31"/>
    <mergeCell ref="AI30:AK30"/>
    <mergeCell ref="AL30:AN30"/>
    <mergeCell ref="AO30:AQ30"/>
    <mergeCell ref="AR30:AT30"/>
    <mergeCell ref="A4:A5"/>
    <mergeCell ref="AI4:AK4"/>
    <mergeCell ref="AL4:AN4"/>
    <mergeCell ref="AO4:AQ4"/>
    <mergeCell ref="AR4:AT4"/>
    <mergeCell ref="AC4:AE4"/>
    <mergeCell ref="AC6:AC8"/>
    <mergeCell ref="AC9:AC11"/>
    <mergeCell ref="AC12:AC14"/>
    <mergeCell ref="AC15:AC17"/>
    <mergeCell ref="AC18:AC20"/>
    <mergeCell ref="AC21:AC23"/>
    <mergeCell ref="AC24:AC26"/>
    <mergeCell ref="AC30:AE30"/>
    <mergeCell ref="W4:Y4"/>
    <mergeCell ref="W6:W8"/>
    <mergeCell ref="W9:W11"/>
    <mergeCell ref="W12:W14"/>
    <mergeCell ref="W15:W17"/>
    <mergeCell ref="AI6:AI8"/>
    <mergeCell ref="AL6:AL8"/>
    <mergeCell ref="AO6:AO8"/>
    <mergeCell ref="AR6:AR8"/>
    <mergeCell ref="AI9:AI11"/>
    <mergeCell ref="AI12:AI14"/>
    <mergeCell ref="AO9:AO11"/>
    <mergeCell ref="AO12:AO14"/>
    <mergeCell ref="AI15:AI17"/>
    <mergeCell ref="AO15:AO17"/>
    <mergeCell ref="AO18:AO20"/>
    <mergeCell ref="AO21:AO23"/>
    <mergeCell ref="AO24:AO26"/>
    <mergeCell ref="AI18:AI20"/>
    <mergeCell ref="AI24:AI26"/>
    <mergeCell ref="AR9:AR11"/>
    <mergeCell ref="AR12:AR14"/>
    <mergeCell ref="AR15:AR17"/>
    <mergeCell ref="AR18:AR20"/>
    <mergeCell ref="AR21:AR23"/>
    <mergeCell ref="AR24:AR26"/>
    <mergeCell ref="AI21:AI23"/>
    <mergeCell ref="AL9:AL11"/>
    <mergeCell ref="AL12:AL14"/>
    <mergeCell ref="AL15:AL17"/>
    <mergeCell ref="AL18:AL20"/>
    <mergeCell ref="AL21:AL23"/>
    <mergeCell ref="AL24:AL26"/>
    <mergeCell ref="AI50:AI52"/>
    <mergeCell ref="AL32:AL34"/>
    <mergeCell ref="AL35:AL37"/>
    <mergeCell ref="AL38:AL40"/>
    <mergeCell ref="AL41:AL43"/>
    <mergeCell ref="AL44:AL46"/>
    <mergeCell ref="AL47:AL49"/>
    <mergeCell ref="AL50:AL52"/>
    <mergeCell ref="AI32:AI34"/>
    <mergeCell ref="AI35:AI37"/>
    <mergeCell ref="AI38:AI40"/>
    <mergeCell ref="AI41:AI43"/>
    <mergeCell ref="AI44:AI46"/>
    <mergeCell ref="AI47:AI49"/>
    <mergeCell ref="AO50:AO52"/>
    <mergeCell ref="AR32:AR34"/>
    <mergeCell ref="AR35:AR37"/>
    <mergeCell ref="AR38:AR40"/>
    <mergeCell ref="AR41:AR43"/>
    <mergeCell ref="AR44:AR46"/>
    <mergeCell ref="AR47:AR49"/>
    <mergeCell ref="AR50:AR52"/>
    <mergeCell ref="AO32:AO34"/>
    <mergeCell ref="AO35:AO37"/>
    <mergeCell ref="AO38:AO40"/>
    <mergeCell ref="AO41:AO43"/>
    <mergeCell ref="AO44:AO46"/>
    <mergeCell ref="AO47:AO49"/>
    <mergeCell ref="AI76:AI78"/>
    <mergeCell ref="AL58:AL60"/>
    <mergeCell ref="AL61:AL63"/>
    <mergeCell ref="AL64:AL66"/>
    <mergeCell ref="AL67:AL69"/>
    <mergeCell ref="AL70:AL72"/>
    <mergeCell ref="AI64:AI66"/>
    <mergeCell ref="AI67:AI69"/>
    <mergeCell ref="AI70:AI72"/>
    <mergeCell ref="AI73:AI75"/>
    <mergeCell ref="AO76:AO78"/>
    <mergeCell ref="AR58:AR60"/>
    <mergeCell ref="AR61:AR63"/>
    <mergeCell ref="AR64:AR66"/>
    <mergeCell ref="AR67:AR69"/>
    <mergeCell ref="AR70:AR72"/>
    <mergeCell ref="AR73:AR75"/>
    <mergeCell ref="AR76:AR78"/>
    <mergeCell ref="AO58:AO60"/>
    <mergeCell ref="AO61:AO63"/>
    <mergeCell ref="AO64:AO66"/>
    <mergeCell ref="AO67:AO69"/>
    <mergeCell ref="AO70:AO72"/>
    <mergeCell ref="AO73:AO75"/>
    <mergeCell ref="AF21:AF23"/>
    <mergeCell ref="AF24:AF26"/>
    <mergeCell ref="AF30:AH30"/>
    <mergeCell ref="AF32:AF34"/>
    <mergeCell ref="AF35:AF37"/>
    <mergeCell ref="AF38:AF40"/>
    <mergeCell ref="AF4:AH4"/>
    <mergeCell ref="AF6:AF8"/>
    <mergeCell ref="AF9:AF11"/>
    <mergeCell ref="AF12:AF14"/>
    <mergeCell ref="AF15:AF17"/>
    <mergeCell ref="AF18:AF20"/>
    <mergeCell ref="AF61:AF63"/>
    <mergeCell ref="AF64:AF66"/>
    <mergeCell ref="AF67:AF69"/>
    <mergeCell ref="AF70:AF72"/>
    <mergeCell ref="AF73:AF75"/>
    <mergeCell ref="AF76:AF78"/>
    <mergeCell ref="AF41:AF43"/>
    <mergeCell ref="AF44:AF46"/>
    <mergeCell ref="AF47:AF49"/>
    <mergeCell ref="AF50:AF52"/>
    <mergeCell ref="AF56:AH56"/>
    <mergeCell ref="AF58:AF60"/>
    <mergeCell ref="Z21:Z23"/>
    <mergeCell ref="Z24:Z26"/>
    <mergeCell ref="Z30:AB30"/>
    <mergeCell ref="Z32:Z34"/>
    <mergeCell ref="Z35:Z37"/>
    <mergeCell ref="Z38:Z40"/>
    <mergeCell ref="Z4:AB4"/>
    <mergeCell ref="Z6:Z8"/>
    <mergeCell ref="Z9:Z11"/>
    <mergeCell ref="Z12:Z14"/>
    <mergeCell ref="Z15:Z17"/>
    <mergeCell ref="Z18:Z20"/>
    <mergeCell ref="Z61:Z63"/>
    <mergeCell ref="Z64:Z66"/>
    <mergeCell ref="Z67:Z69"/>
    <mergeCell ref="Z70:Z72"/>
    <mergeCell ref="Z73:Z75"/>
    <mergeCell ref="Z76:Z78"/>
    <mergeCell ref="Z41:Z43"/>
    <mergeCell ref="Z44:Z46"/>
    <mergeCell ref="Z47:Z49"/>
    <mergeCell ref="Z50:Z52"/>
    <mergeCell ref="Z56:AB56"/>
    <mergeCell ref="Z58:Z60"/>
    <mergeCell ref="Q21:Q23"/>
    <mergeCell ref="Q24:Q26"/>
    <mergeCell ref="Q30:S30"/>
    <mergeCell ref="Q32:Q34"/>
    <mergeCell ref="Q35:Q37"/>
    <mergeCell ref="Q38:Q40"/>
    <mergeCell ref="Q4:S4"/>
    <mergeCell ref="Q6:Q8"/>
    <mergeCell ref="Q9:Q11"/>
    <mergeCell ref="Q12:Q14"/>
    <mergeCell ref="Q15:Q17"/>
    <mergeCell ref="Q18:Q20"/>
    <mergeCell ref="Q61:Q63"/>
    <mergeCell ref="Q64:Q66"/>
    <mergeCell ref="Q67:Q69"/>
    <mergeCell ref="Q70:Q72"/>
    <mergeCell ref="Q73:Q75"/>
    <mergeCell ref="Q76:Q78"/>
    <mergeCell ref="Q41:Q43"/>
    <mergeCell ref="Q44:Q46"/>
    <mergeCell ref="Q47:Q49"/>
    <mergeCell ref="Q50:Q52"/>
    <mergeCell ref="Q56:S56"/>
    <mergeCell ref="Q58:Q60"/>
    <mergeCell ref="N21:N23"/>
    <mergeCell ref="N24:N26"/>
    <mergeCell ref="N30:P30"/>
    <mergeCell ref="N32:N34"/>
    <mergeCell ref="N35:N37"/>
    <mergeCell ref="N38:N40"/>
    <mergeCell ref="N4:P4"/>
    <mergeCell ref="N6:N8"/>
    <mergeCell ref="N9:N11"/>
    <mergeCell ref="N12:N14"/>
    <mergeCell ref="N15:N17"/>
    <mergeCell ref="N18:N20"/>
    <mergeCell ref="N61:N63"/>
    <mergeCell ref="N64:N66"/>
    <mergeCell ref="N67:N69"/>
    <mergeCell ref="N70:N72"/>
    <mergeCell ref="N73:N75"/>
    <mergeCell ref="N76:N78"/>
    <mergeCell ref="N41:N43"/>
    <mergeCell ref="N44:N46"/>
    <mergeCell ref="N47:N49"/>
    <mergeCell ref="N50:N52"/>
    <mergeCell ref="N56:P56"/>
    <mergeCell ref="N58:N60"/>
    <mergeCell ref="K21:K23"/>
    <mergeCell ref="K24:K26"/>
    <mergeCell ref="K30:M30"/>
    <mergeCell ref="K32:K34"/>
    <mergeCell ref="K35:K37"/>
    <mergeCell ref="K38:K40"/>
    <mergeCell ref="K4:M4"/>
    <mergeCell ref="K6:K8"/>
    <mergeCell ref="K9:K11"/>
    <mergeCell ref="K12:K14"/>
    <mergeCell ref="K15:K17"/>
    <mergeCell ref="K18:K20"/>
    <mergeCell ref="K61:K63"/>
    <mergeCell ref="K64:K66"/>
    <mergeCell ref="K67:K69"/>
    <mergeCell ref="K70:K72"/>
    <mergeCell ref="K73:K75"/>
    <mergeCell ref="K76:K78"/>
    <mergeCell ref="K41:K43"/>
    <mergeCell ref="K44:K46"/>
    <mergeCell ref="K47:K49"/>
    <mergeCell ref="K50:K52"/>
    <mergeCell ref="K56:M56"/>
    <mergeCell ref="K58:K60"/>
    <mergeCell ref="E21:E23"/>
    <mergeCell ref="E24:E26"/>
    <mergeCell ref="E30:G30"/>
    <mergeCell ref="E32:E34"/>
    <mergeCell ref="E35:E37"/>
    <mergeCell ref="E38:E40"/>
    <mergeCell ref="E4:G4"/>
    <mergeCell ref="E6:E8"/>
    <mergeCell ref="E9:E11"/>
    <mergeCell ref="E12:E14"/>
    <mergeCell ref="E15:E17"/>
    <mergeCell ref="E18:E20"/>
    <mergeCell ref="E61:E63"/>
    <mergeCell ref="E64:E66"/>
    <mergeCell ref="E67:E69"/>
    <mergeCell ref="E70:E72"/>
    <mergeCell ref="E73:E75"/>
    <mergeCell ref="E76:E78"/>
    <mergeCell ref="E41:E43"/>
    <mergeCell ref="E44:E46"/>
    <mergeCell ref="E47:E49"/>
    <mergeCell ref="E50:E52"/>
    <mergeCell ref="E56:G56"/>
    <mergeCell ref="E58:E60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37F8-4200-4E50-A89C-F1D697D4CFB0}">
  <dimension ref="A1:C21"/>
  <sheetViews>
    <sheetView workbookViewId="0">
      <selection activeCell="A21" sqref="A21"/>
    </sheetView>
  </sheetViews>
  <sheetFormatPr defaultRowHeight="13.5" x14ac:dyDescent="0.15"/>
  <cols>
    <col min="1" max="1" width="24.875" customWidth="1"/>
    <col min="2" max="2" width="43.625" style="31" customWidth="1"/>
    <col min="3" max="3" width="47.375" customWidth="1"/>
  </cols>
  <sheetData>
    <row r="1" spans="1:3" ht="18.75" x14ac:dyDescent="0.2">
      <c r="A1" s="78" t="s">
        <v>53</v>
      </c>
      <c r="B1" s="78"/>
      <c r="C1" s="78"/>
    </row>
    <row r="2" spans="1:3" x14ac:dyDescent="0.15">
      <c r="A2" s="79" t="s">
        <v>54</v>
      </c>
      <c r="B2" s="80"/>
      <c r="C2" s="27" t="s">
        <v>55</v>
      </c>
    </row>
    <row r="3" spans="1:3" x14ac:dyDescent="0.15">
      <c r="A3" s="81" t="s">
        <v>56</v>
      </c>
      <c r="B3" s="28" t="s">
        <v>57</v>
      </c>
      <c r="C3" s="29" t="s">
        <v>58</v>
      </c>
    </row>
    <row r="4" spans="1:3" x14ac:dyDescent="0.15">
      <c r="A4" s="81"/>
      <c r="B4" s="28" t="s">
        <v>59</v>
      </c>
      <c r="C4" s="30" t="s">
        <v>60</v>
      </c>
    </row>
    <row r="5" spans="1:3" x14ac:dyDescent="0.15">
      <c r="A5" s="81"/>
      <c r="B5" s="28" t="s">
        <v>61</v>
      </c>
      <c r="C5" s="30" t="s">
        <v>62</v>
      </c>
    </row>
    <row r="6" spans="1:3" x14ac:dyDescent="0.15">
      <c r="A6" s="81"/>
      <c r="B6" s="28" t="s">
        <v>63</v>
      </c>
      <c r="C6" s="30" t="s">
        <v>64</v>
      </c>
    </row>
    <row r="7" spans="1:3" x14ac:dyDescent="0.15">
      <c r="A7" s="81"/>
      <c r="B7" s="28" t="s">
        <v>65</v>
      </c>
      <c r="C7" s="30" t="s">
        <v>66</v>
      </c>
    </row>
    <row r="8" spans="1:3" x14ac:dyDescent="0.15">
      <c r="A8" s="81"/>
      <c r="B8" s="28" t="s">
        <v>67</v>
      </c>
      <c r="C8" s="30" t="s">
        <v>68</v>
      </c>
    </row>
    <row r="9" spans="1:3" x14ac:dyDescent="0.15">
      <c r="A9" s="81" t="s">
        <v>69</v>
      </c>
      <c r="B9" s="28" t="s">
        <v>70</v>
      </c>
      <c r="C9" s="29" t="s">
        <v>71</v>
      </c>
    </row>
    <row r="10" spans="1:3" x14ac:dyDescent="0.15">
      <c r="A10" s="81"/>
      <c r="B10" s="28" t="s">
        <v>72</v>
      </c>
      <c r="C10" s="30" t="s">
        <v>73</v>
      </c>
    </row>
    <row r="11" spans="1:3" x14ac:dyDescent="0.15">
      <c r="A11" s="81"/>
      <c r="B11" s="28" t="s">
        <v>74</v>
      </c>
      <c r="C11" s="30" t="s">
        <v>75</v>
      </c>
    </row>
    <row r="12" spans="1:3" x14ac:dyDescent="0.15">
      <c r="A12" s="81"/>
      <c r="B12" s="28" t="s">
        <v>76</v>
      </c>
      <c r="C12" s="30" t="s">
        <v>77</v>
      </c>
    </row>
    <row r="13" spans="1:3" x14ac:dyDescent="0.15">
      <c r="A13" s="81"/>
      <c r="B13" s="28" t="s">
        <v>78</v>
      </c>
      <c r="C13" s="30" t="s">
        <v>79</v>
      </c>
    </row>
    <row r="14" spans="1:3" x14ac:dyDescent="0.15">
      <c r="A14" s="81"/>
      <c r="B14" s="28" t="s">
        <v>80</v>
      </c>
      <c r="C14" s="30" t="s">
        <v>81</v>
      </c>
    </row>
    <row r="15" spans="1:3" x14ac:dyDescent="0.15">
      <c r="A15" s="81"/>
      <c r="B15" s="28" t="s">
        <v>82</v>
      </c>
      <c r="C15" s="30" t="s">
        <v>83</v>
      </c>
    </row>
    <row r="16" spans="1:3" x14ac:dyDescent="0.15">
      <c r="A16" s="81" t="s">
        <v>84</v>
      </c>
      <c r="B16" s="28" t="s">
        <v>85</v>
      </c>
      <c r="C16" s="29" t="s">
        <v>86</v>
      </c>
    </row>
    <row r="17" spans="1:3" x14ac:dyDescent="0.15">
      <c r="A17" s="81"/>
      <c r="B17" s="28" t="s">
        <v>87</v>
      </c>
      <c r="C17" s="30" t="s">
        <v>88</v>
      </c>
    </row>
    <row r="18" spans="1:3" x14ac:dyDescent="0.15">
      <c r="A18" s="81"/>
      <c r="B18" s="28" t="s">
        <v>89</v>
      </c>
      <c r="C18" s="30" t="s">
        <v>90</v>
      </c>
    </row>
    <row r="19" spans="1:3" x14ac:dyDescent="0.15">
      <c r="A19" s="81"/>
      <c r="B19" s="28" t="s">
        <v>91</v>
      </c>
      <c r="C19" s="30" t="s">
        <v>92</v>
      </c>
    </row>
    <row r="21" spans="1:3" x14ac:dyDescent="0.15">
      <c r="C21" s="32" t="s">
        <v>93</v>
      </c>
    </row>
  </sheetData>
  <mergeCells count="5">
    <mergeCell ref="A1:C1"/>
    <mergeCell ref="A2:B2"/>
    <mergeCell ref="A3:A8"/>
    <mergeCell ref="A9:A15"/>
    <mergeCell ref="A16:A19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国別輸入</vt:lpstr>
      <vt:lpstr>集計品目一覧【42類 かばん・袋物素材別（輸入）】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2026-03-18T08:37:23Z</dcterms:modified>
</cp:coreProperties>
</file>