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0575" activeTab="0"/>
  </bookViews>
  <sheets>
    <sheet name="2011～" sheetId="1" r:id="rId1"/>
    <sheet name="国別輸出" sheetId="2" r:id="rId2"/>
    <sheet name="集計品目一覧【64類 履物類（輸出）】" sheetId="3" r:id="rId3"/>
  </sheets>
  <definedNames/>
  <calcPr fullCalcOnLoad="1"/>
</workbook>
</file>

<file path=xl/sharedStrings.xml><?xml version="1.0" encoding="utf-8"?>
<sst xmlns="http://schemas.openxmlformats.org/spreadsheetml/2006/main" count="250" uniqueCount="105">
  <si>
    <t>総合計</t>
  </si>
  <si>
    <t>革製履物</t>
  </si>
  <si>
    <t>革製スポーツ靴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</si>
  <si>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</si>
  <si>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</si>
  <si>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</si>
  <si>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</si>
  <si>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</si>
  <si>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</si>
  <si>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</si>
  <si>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</si>
  <si>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</si>
  <si>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</si>
  <si>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</si>
  <si>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</si>
  <si>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</si>
  <si>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</si>
  <si>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</si>
  <si>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</si>
  <si>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</si>
  <si>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</si>
  <si>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</si>
  <si>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履物類輸出</t>
  </si>
  <si>
    <t>一般靴（TQ該当品を含む）</t>
  </si>
  <si>
    <t>ゴム・プラスチック製履物類</t>
  </si>
  <si>
    <t>総ゴム（プラスチックを含む）</t>
  </si>
  <si>
    <t>ゴム底（プラスチックを含む）</t>
  </si>
  <si>
    <t>その他の履物</t>
  </si>
  <si>
    <t>革製安全靴（革製一般靴のうち）</t>
  </si>
  <si>
    <t>部分品合計（HS6406）</t>
  </si>
  <si>
    <t>甲及びその部分品</t>
  </si>
  <si>
    <t>木底及びかかと（ゴム・プラ）</t>
  </si>
  <si>
    <t>その他の部分品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</si>
  <si>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</si>
  <si>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</si>
  <si>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</si>
  <si>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</si>
  <si>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</si>
  <si>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</si>
  <si>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</si>
  <si>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</si>
  <si>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</si>
  <si>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香港</t>
  </si>
  <si>
    <t>台湾</t>
  </si>
  <si>
    <t>大韓民国</t>
  </si>
  <si>
    <t>中華人民共和国</t>
  </si>
  <si>
    <t>シンガポール</t>
  </si>
  <si>
    <t>その他</t>
  </si>
  <si>
    <t>計</t>
  </si>
  <si>
    <t>＞・・・1,000%以上</t>
  </si>
  <si>
    <t>履物類国別輸出</t>
  </si>
  <si>
    <t>集計品目一覧【64類 履物類（輸出）】</t>
  </si>
  <si>
    <t>項目名</t>
  </si>
  <si>
    <t>集計ＨＳ番号</t>
  </si>
  <si>
    <t>総合計・革製履物</t>
  </si>
  <si>
    <t>1.総合計</t>
  </si>
  <si>
    <t>(2+5+9)</t>
  </si>
  <si>
    <t>2.革製履物</t>
  </si>
  <si>
    <t>(3+4)</t>
  </si>
  <si>
    <t>3.一般靴（ＴＱ該当品を含む）</t>
  </si>
  <si>
    <t>6403.20-000,40-000,51-000.59-000</t>
  </si>
  <si>
    <t>4.革製スポーツ靴</t>
  </si>
  <si>
    <t>91-000,99-100,99-900,6404.20-000,6405.10-000</t>
  </si>
  <si>
    <t>6403.12-000,19-000</t>
  </si>
  <si>
    <t>ゴム製履物・その他の履物</t>
  </si>
  <si>
    <t>5.ゴム・プラスチック製履物類</t>
  </si>
  <si>
    <t>(6+7)</t>
  </si>
  <si>
    <t>6.総ゴム（プラスチックを含む）</t>
  </si>
  <si>
    <t>6401.10-000,.92-000,99-000</t>
  </si>
  <si>
    <t>6402.12-000,19-000</t>
  </si>
  <si>
    <t>20-000,91-000,99-000</t>
  </si>
  <si>
    <t>7.ゴム底(プラスチックを含む)</t>
  </si>
  <si>
    <t>6404.11-000,19-100,19-900,6405.20-000</t>
  </si>
  <si>
    <t>8.その他の履物</t>
  </si>
  <si>
    <t>6405.90-000</t>
  </si>
  <si>
    <t>9.革製安全靴(革製一般靴のうち）</t>
  </si>
  <si>
    <t>6403.40-000</t>
  </si>
  <si>
    <t>部分品</t>
  </si>
  <si>
    <t>10.部分品合計（HS6406）</t>
  </si>
  <si>
    <t>(11+12+13)</t>
  </si>
  <si>
    <t>11.甲及びその部分品</t>
  </si>
  <si>
    <t>6406.10-000</t>
  </si>
  <si>
    <t>12.木底及びかかと（ゴム・プラ）</t>
  </si>
  <si>
    <t>6406.20-000</t>
  </si>
  <si>
    <t>13.その他の部分品</t>
  </si>
  <si>
    <t>6406.90-100,90-900</t>
  </si>
  <si>
    <t>HS４桁分類合計</t>
  </si>
  <si>
    <t>14.HS6401</t>
  </si>
  <si>
    <t>6401.**-***</t>
  </si>
  <si>
    <t>15.HS6402</t>
  </si>
  <si>
    <t>6402.**-***</t>
  </si>
  <si>
    <t>16.HS6403</t>
  </si>
  <si>
    <t>6403.**-***</t>
  </si>
  <si>
    <t>17.HS6404</t>
  </si>
  <si>
    <t>6404.**-***</t>
  </si>
  <si>
    <t>18.HS6405</t>
  </si>
  <si>
    <t>6405.**-***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</si>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</sst>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2000250</xdr:colOff>
      <xdr:row>24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2195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31">
      <selection activeCell="E61" sqref="E61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</cols>
  <sheetData>
    <row r="1" spans="1:17" ht="13.5">
      <c r="A1" s="11" t="s">
        <v>22</v>
      </c>
      <c r="Q1" s="41" t="s">
        <v>97</v>
      </c>
    </row>
    <row r="3" spans="1:17" ht="13.5">
      <c r="A3" s="61"/>
      <c r="B3" s="62"/>
      <c r="C3" s="63"/>
      <c r="D3" s="46" t="s">
        <v>103</v>
      </c>
      <c r="E3" s="47"/>
      <c r="F3" s="46" t="s">
        <v>101</v>
      </c>
      <c r="G3" s="47"/>
      <c r="H3" s="46" t="s">
        <v>99</v>
      </c>
      <c r="I3" s="47"/>
      <c r="J3" s="46" t="s">
        <v>16</v>
      </c>
      <c r="K3" s="47"/>
      <c r="L3" s="51" t="s">
        <v>15</v>
      </c>
      <c r="M3" s="47"/>
      <c r="N3" s="51" t="s">
        <v>14</v>
      </c>
      <c r="O3" s="47"/>
      <c r="P3" s="51" t="s">
        <v>21</v>
      </c>
      <c r="Q3" s="47"/>
    </row>
    <row r="4" spans="1:17" ht="13.5">
      <c r="A4" s="64"/>
      <c r="B4" s="65"/>
      <c r="C4" s="66"/>
      <c r="D4" s="13" t="s">
        <v>17</v>
      </c>
      <c r="E4" s="14" t="s">
        <v>13</v>
      </c>
      <c r="F4" s="13" t="s">
        <v>17</v>
      </c>
      <c r="G4" s="14" t="s">
        <v>13</v>
      </c>
      <c r="H4" s="13" t="s">
        <v>17</v>
      </c>
      <c r="I4" s="14" t="s">
        <v>13</v>
      </c>
      <c r="J4" s="13" t="s">
        <v>17</v>
      </c>
      <c r="K4" s="14" t="s">
        <v>13</v>
      </c>
      <c r="L4" s="13" t="s">
        <v>17</v>
      </c>
      <c r="M4" s="14" t="s">
        <v>13</v>
      </c>
      <c r="N4" s="13" t="s">
        <v>17</v>
      </c>
      <c r="O4" s="14" t="s">
        <v>13</v>
      </c>
      <c r="P4" s="13" t="s">
        <v>17</v>
      </c>
      <c r="Q4" s="14" t="s">
        <v>13</v>
      </c>
    </row>
    <row r="5" spans="1:17" ht="13.5">
      <c r="A5" s="58" t="s">
        <v>12</v>
      </c>
      <c r="B5" s="52" t="s">
        <v>0</v>
      </c>
      <c r="C5" s="2" t="s">
        <v>18</v>
      </c>
      <c r="D5" s="6">
        <v>1632299</v>
      </c>
      <c r="E5" s="9">
        <v>106.9005692460437</v>
      </c>
      <c r="F5" s="6">
        <v>1526932</v>
      </c>
      <c r="G5" s="9">
        <v>89.14340291926996</v>
      </c>
      <c r="H5" s="6">
        <v>1712894</v>
      </c>
      <c r="I5" s="9">
        <v>132.0733796685393</v>
      </c>
      <c r="J5" s="6">
        <v>1296926</v>
      </c>
      <c r="K5" s="9">
        <v>97.0369494690721</v>
      </c>
      <c r="L5" s="6">
        <v>1336528</v>
      </c>
      <c r="M5" s="9">
        <v>106.57795058841917</v>
      </c>
      <c r="N5" s="6">
        <v>1254038</v>
      </c>
      <c r="O5" s="9">
        <v>84.04449531938621</v>
      </c>
      <c r="P5" s="6">
        <v>1492112</v>
      </c>
      <c r="Q5" s="9">
        <v>106.81449676037049</v>
      </c>
    </row>
    <row r="6" spans="1:17" ht="13.5">
      <c r="A6" s="59"/>
      <c r="B6" s="53"/>
      <c r="C6" s="2" t="s">
        <v>19</v>
      </c>
      <c r="D6" s="6">
        <v>5357997</v>
      </c>
      <c r="E6" s="9">
        <v>106.0064415073816</v>
      </c>
      <c r="F6" s="6">
        <v>5054407</v>
      </c>
      <c r="G6" s="9">
        <v>98.5998543555134</v>
      </c>
      <c r="H6" s="6">
        <v>5126181</v>
      </c>
      <c r="I6" s="9">
        <v>135.75809852151778</v>
      </c>
      <c r="J6" s="6">
        <v>3775967</v>
      </c>
      <c r="K6" s="9">
        <v>110.2293496966185</v>
      </c>
      <c r="L6" s="6">
        <v>3425555</v>
      </c>
      <c r="M6" s="9">
        <v>106.99395995919583</v>
      </c>
      <c r="N6" s="6">
        <v>3201634</v>
      </c>
      <c r="O6" s="9">
        <v>90.1934281421016</v>
      </c>
      <c r="P6" s="6">
        <v>3549742</v>
      </c>
      <c r="Q6" s="9">
        <v>101.31635204939346</v>
      </c>
    </row>
    <row r="7" spans="1:17" ht="13.5">
      <c r="A7" s="60"/>
      <c r="B7" s="54"/>
      <c r="C7" s="2" t="s">
        <v>20</v>
      </c>
      <c r="D7" s="6">
        <v>3282</v>
      </c>
      <c r="E7" s="9">
        <v>99.15407854984895</v>
      </c>
      <c r="F7" s="6">
        <v>3310</v>
      </c>
      <c r="G7" s="9">
        <v>110.5913798864016</v>
      </c>
      <c r="H7" s="6">
        <v>2993</v>
      </c>
      <c r="I7" s="9">
        <v>102.8169014084507</v>
      </c>
      <c r="J7" s="6">
        <v>2911</v>
      </c>
      <c r="K7" s="9">
        <v>113.57783847054233</v>
      </c>
      <c r="L7" s="6">
        <v>2563</v>
      </c>
      <c r="M7" s="9">
        <v>100.39169604386996</v>
      </c>
      <c r="N7" s="6">
        <v>2553</v>
      </c>
      <c r="O7" s="9">
        <v>107.3139974779319</v>
      </c>
      <c r="P7" s="6">
        <v>2379</v>
      </c>
      <c r="Q7" s="9">
        <v>94.85645933014354</v>
      </c>
    </row>
    <row r="8" spans="1:17" ht="13.5">
      <c r="A8" s="58" t="s">
        <v>11</v>
      </c>
      <c r="B8" s="55" t="s">
        <v>1</v>
      </c>
      <c r="C8" s="12" t="s">
        <v>18</v>
      </c>
      <c r="D8" s="15">
        <v>182999</v>
      </c>
      <c r="E8" s="16">
        <v>93.63484258515444</v>
      </c>
      <c r="F8" s="15">
        <v>195439</v>
      </c>
      <c r="G8" s="16">
        <v>80.1055017481156</v>
      </c>
      <c r="H8" s="15">
        <v>243977</v>
      </c>
      <c r="I8" s="16">
        <v>108.87067265214326</v>
      </c>
      <c r="J8" s="15">
        <v>224098</v>
      </c>
      <c r="K8" s="16">
        <v>90.0711813859269</v>
      </c>
      <c r="L8" s="15">
        <v>248801</v>
      </c>
      <c r="M8" s="16">
        <v>126.97102847140356</v>
      </c>
      <c r="N8" s="15">
        <v>195951</v>
      </c>
      <c r="O8" s="16">
        <v>77.62679903496853</v>
      </c>
      <c r="P8" s="15">
        <v>252427</v>
      </c>
      <c r="Q8" s="16">
        <v>111.53445091506791</v>
      </c>
    </row>
    <row r="9" spans="1:17" ht="13.5">
      <c r="A9" s="59"/>
      <c r="B9" s="56"/>
      <c r="C9" s="12" t="s">
        <v>19</v>
      </c>
      <c r="D9" s="15">
        <v>1441871</v>
      </c>
      <c r="E9" s="16">
        <v>93.13720233961948</v>
      </c>
      <c r="F9" s="15">
        <v>1548115</v>
      </c>
      <c r="G9" s="16">
        <v>90.69608172820615</v>
      </c>
      <c r="H9" s="15">
        <v>1706926</v>
      </c>
      <c r="I9" s="16">
        <v>115.15388247992983</v>
      </c>
      <c r="J9" s="15">
        <v>1482300</v>
      </c>
      <c r="K9" s="16">
        <v>102.11645533343714</v>
      </c>
      <c r="L9" s="15">
        <v>1451578</v>
      </c>
      <c r="M9" s="16">
        <v>117.24579666317734</v>
      </c>
      <c r="N9" s="15">
        <v>1238064</v>
      </c>
      <c r="O9" s="16">
        <v>82.91275256778505</v>
      </c>
      <c r="P9" s="15">
        <v>1493213</v>
      </c>
      <c r="Q9" s="16">
        <v>110.01218581376774</v>
      </c>
    </row>
    <row r="10" spans="1:17" ht="13.5">
      <c r="A10" s="59"/>
      <c r="B10" s="57"/>
      <c r="C10" s="12" t="s">
        <v>20</v>
      </c>
      <c r="D10" s="15">
        <v>7879</v>
      </c>
      <c r="E10" s="16">
        <v>99.46976391869713</v>
      </c>
      <c r="F10" s="15">
        <v>7921</v>
      </c>
      <c r="G10" s="16">
        <v>113.22184105202973</v>
      </c>
      <c r="H10" s="15">
        <v>6996</v>
      </c>
      <c r="I10" s="16">
        <v>105.75963718820861</v>
      </c>
      <c r="J10" s="15">
        <v>6615</v>
      </c>
      <c r="K10" s="16">
        <v>113.38704148097361</v>
      </c>
      <c r="L10" s="15">
        <v>5834</v>
      </c>
      <c r="M10" s="16">
        <v>92.33934789490344</v>
      </c>
      <c r="N10" s="15">
        <v>6318</v>
      </c>
      <c r="O10" s="16">
        <v>106.81318681318682</v>
      </c>
      <c r="P10" s="15">
        <v>5915</v>
      </c>
      <c r="Q10" s="16">
        <v>98.63264965816242</v>
      </c>
    </row>
    <row r="11" spans="1:17" ht="13.5">
      <c r="A11" s="59"/>
      <c r="B11" s="52" t="s">
        <v>23</v>
      </c>
      <c r="C11" s="2" t="s">
        <v>18</v>
      </c>
      <c r="D11" s="7">
        <v>172312</v>
      </c>
      <c r="E11" s="10">
        <v>92.93064394347967</v>
      </c>
      <c r="F11" s="7">
        <v>185420</v>
      </c>
      <c r="G11" s="10">
        <v>82.91819084331316</v>
      </c>
      <c r="H11" s="7">
        <v>223618</v>
      </c>
      <c r="I11" s="10">
        <v>114.0000815677318</v>
      </c>
      <c r="J11" s="7">
        <v>196156</v>
      </c>
      <c r="K11" s="10">
        <v>90.18127652140332</v>
      </c>
      <c r="L11" s="7">
        <v>217513</v>
      </c>
      <c r="M11" s="10">
        <v>131.49215023667173</v>
      </c>
      <c r="N11" s="7">
        <v>165419</v>
      </c>
      <c r="O11" s="10">
        <v>75.58003527272395</v>
      </c>
      <c r="P11" s="7">
        <v>218866</v>
      </c>
      <c r="Q11" s="10">
        <v>114.25990989344874</v>
      </c>
    </row>
    <row r="12" spans="1:17" ht="13.5">
      <c r="A12" s="59"/>
      <c r="B12" s="53"/>
      <c r="C12" s="2" t="s">
        <v>19</v>
      </c>
      <c r="D12" s="7">
        <v>1340023</v>
      </c>
      <c r="E12" s="10">
        <v>91.44692484283684</v>
      </c>
      <c r="F12" s="7">
        <v>1465356</v>
      </c>
      <c r="G12" s="10">
        <v>95.12710502791772</v>
      </c>
      <c r="H12" s="7">
        <v>1540419</v>
      </c>
      <c r="I12" s="10">
        <v>121.65924931387842</v>
      </c>
      <c r="J12" s="7">
        <v>1266175</v>
      </c>
      <c r="K12" s="10">
        <v>106.28220657028724</v>
      </c>
      <c r="L12" s="7">
        <v>1191333</v>
      </c>
      <c r="M12" s="10">
        <v>120.76177250219206</v>
      </c>
      <c r="N12" s="7">
        <v>986515</v>
      </c>
      <c r="O12" s="10">
        <v>78.63647305835032</v>
      </c>
      <c r="P12" s="7">
        <v>1254526</v>
      </c>
      <c r="Q12" s="10">
        <v>114.19325886879561</v>
      </c>
    </row>
    <row r="13" spans="1:17" ht="13.5">
      <c r="A13" s="59"/>
      <c r="B13" s="54"/>
      <c r="C13" s="2" t="s">
        <v>20</v>
      </c>
      <c r="D13" s="7">
        <v>7777</v>
      </c>
      <c r="E13" s="10">
        <v>98.40566873339239</v>
      </c>
      <c r="F13" s="7">
        <v>7903</v>
      </c>
      <c r="G13" s="10">
        <v>114.71911743358977</v>
      </c>
      <c r="H13" s="7">
        <v>6889</v>
      </c>
      <c r="I13" s="10">
        <v>106.72347017815646</v>
      </c>
      <c r="J13" s="7">
        <v>6455</v>
      </c>
      <c r="K13" s="10">
        <v>117.85649077962388</v>
      </c>
      <c r="L13" s="7">
        <v>5477</v>
      </c>
      <c r="M13" s="10">
        <v>91.83433936955063</v>
      </c>
      <c r="N13" s="7">
        <v>5964</v>
      </c>
      <c r="O13" s="10">
        <v>104.04745289602234</v>
      </c>
      <c r="P13" s="7">
        <v>5732</v>
      </c>
      <c r="Q13" s="10">
        <v>99.94768962510898</v>
      </c>
    </row>
    <row r="14" spans="1:17" ht="13.5">
      <c r="A14" s="59"/>
      <c r="B14" s="55" t="s">
        <v>2</v>
      </c>
      <c r="C14" s="12" t="s">
        <v>18</v>
      </c>
      <c r="D14" s="15">
        <v>10687</v>
      </c>
      <c r="E14" s="16">
        <v>106.66733206906878</v>
      </c>
      <c r="F14" s="15">
        <v>10019</v>
      </c>
      <c r="G14" s="16">
        <v>49.211650866938456</v>
      </c>
      <c r="H14" s="15">
        <v>20359</v>
      </c>
      <c r="I14" s="16">
        <v>72.86164197265764</v>
      </c>
      <c r="J14" s="15">
        <v>27942</v>
      </c>
      <c r="K14" s="16">
        <v>89.30580414216313</v>
      </c>
      <c r="L14" s="15">
        <v>31288</v>
      </c>
      <c r="M14" s="16">
        <v>102.47609065898074</v>
      </c>
      <c r="N14" s="15">
        <v>30532</v>
      </c>
      <c r="O14" s="16">
        <v>90.97464318703257</v>
      </c>
      <c r="P14" s="15">
        <v>33561</v>
      </c>
      <c r="Q14" s="16">
        <v>96.52008857956343</v>
      </c>
    </row>
    <row r="15" spans="1:17" ht="13.5">
      <c r="A15" s="59"/>
      <c r="B15" s="56"/>
      <c r="C15" s="12" t="s">
        <v>19</v>
      </c>
      <c r="D15" s="15">
        <v>101848</v>
      </c>
      <c r="E15" s="16">
        <v>123.0657692818908</v>
      </c>
      <c r="F15" s="15">
        <v>82759</v>
      </c>
      <c r="G15" s="16">
        <v>49.70301548883831</v>
      </c>
      <c r="H15" s="15">
        <v>166507</v>
      </c>
      <c r="I15" s="16">
        <v>77.04198958935801</v>
      </c>
      <c r="J15" s="15">
        <v>216125</v>
      </c>
      <c r="K15" s="16">
        <v>83.04674441391765</v>
      </c>
      <c r="L15" s="15">
        <v>260245</v>
      </c>
      <c r="M15" s="16">
        <v>103.45698054852137</v>
      </c>
      <c r="N15" s="15">
        <v>251549</v>
      </c>
      <c r="O15" s="16">
        <v>105.3886470566055</v>
      </c>
      <c r="P15" s="15">
        <v>238687</v>
      </c>
      <c r="Q15" s="16">
        <v>92.25794980615886</v>
      </c>
    </row>
    <row r="16" spans="1:17" ht="13.5">
      <c r="A16" s="59"/>
      <c r="B16" s="57"/>
      <c r="C16" s="12" t="s">
        <v>20</v>
      </c>
      <c r="D16" s="15">
        <v>9530</v>
      </c>
      <c r="E16" s="16">
        <v>115.37530266343825</v>
      </c>
      <c r="F16" s="15">
        <v>8260</v>
      </c>
      <c r="G16" s="16">
        <v>100.99034111749603</v>
      </c>
      <c r="H16" s="15">
        <v>8179</v>
      </c>
      <c r="I16" s="16">
        <v>105.74014221073045</v>
      </c>
      <c r="J16" s="15">
        <v>7735</v>
      </c>
      <c r="K16" s="16">
        <v>92.99110363068046</v>
      </c>
      <c r="L16" s="15">
        <v>8318</v>
      </c>
      <c r="M16" s="16">
        <v>100.95885422988226</v>
      </c>
      <c r="N16" s="15">
        <v>8239</v>
      </c>
      <c r="O16" s="16">
        <v>115.84645669291338</v>
      </c>
      <c r="P16" s="15">
        <v>7112</v>
      </c>
      <c r="Q16" s="16">
        <v>95.5785512699906</v>
      </c>
    </row>
    <row r="17" spans="1:17" ht="13.5">
      <c r="A17" s="58" t="s">
        <v>8</v>
      </c>
      <c r="B17" s="48" t="s">
        <v>24</v>
      </c>
      <c r="C17" s="18" t="s">
        <v>18</v>
      </c>
      <c r="D17" s="19">
        <v>1446330</v>
      </c>
      <c r="E17" s="20">
        <v>109.06914959802181</v>
      </c>
      <c r="F17" s="19">
        <v>1326067</v>
      </c>
      <c r="G17" s="20">
        <v>90.965322423534</v>
      </c>
      <c r="H17" s="19">
        <v>1457772</v>
      </c>
      <c r="I17" s="20">
        <v>136.70773541696755</v>
      </c>
      <c r="J17" s="19">
        <v>1066342</v>
      </c>
      <c r="K17" s="20">
        <v>98.43950496932368</v>
      </c>
      <c r="L17" s="19">
        <v>1083246</v>
      </c>
      <c r="M17" s="20">
        <v>102.80704851333769</v>
      </c>
      <c r="N17" s="19">
        <v>1053669</v>
      </c>
      <c r="O17" s="20">
        <v>85.3423432617496</v>
      </c>
      <c r="P17" s="19">
        <v>1234638</v>
      </c>
      <c r="Q17" s="20">
        <v>105.97969400227987</v>
      </c>
    </row>
    <row r="18" spans="1:17" ht="13.5">
      <c r="A18" s="59"/>
      <c r="B18" s="49"/>
      <c r="C18" s="18" t="s">
        <v>19</v>
      </c>
      <c r="D18" s="19">
        <v>3900120</v>
      </c>
      <c r="E18" s="20">
        <v>112.03178617409432</v>
      </c>
      <c r="F18" s="19">
        <v>3481262</v>
      </c>
      <c r="G18" s="20">
        <v>103.42175163238696</v>
      </c>
      <c r="H18" s="19">
        <v>3366083</v>
      </c>
      <c r="I18" s="20">
        <v>149.28362479732343</v>
      </c>
      <c r="J18" s="19">
        <v>2254824</v>
      </c>
      <c r="K18" s="20">
        <v>115.94213033426848</v>
      </c>
      <c r="L18" s="19">
        <v>1944784</v>
      </c>
      <c r="M18" s="20">
        <v>100.19180231842275</v>
      </c>
      <c r="N18" s="19">
        <v>1941061</v>
      </c>
      <c r="O18" s="20">
        <v>95.86442696999899</v>
      </c>
      <c r="P18" s="19">
        <v>2024798</v>
      </c>
      <c r="Q18" s="20">
        <v>95.63167599306283</v>
      </c>
    </row>
    <row r="19" spans="1:17" ht="13.5">
      <c r="A19" s="59"/>
      <c r="B19" s="50"/>
      <c r="C19" s="18" t="s">
        <v>20</v>
      </c>
      <c r="D19" s="19">
        <v>2697</v>
      </c>
      <c r="E19" s="20">
        <v>102.74285714285713</v>
      </c>
      <c r="F19" s="19">
        <v>2625</v>
      </c>
      <c r="G19" s="20">
        <v>113.68557817236899</v>
      </c>
      <c r="H19" s="19">
        <v>2309</v>
      </c>
      <c r="I19" s="20">
        <v>109.1725768321513</v>
      </c>
      <c r="J19" s="19">
        <v>2115</v>
      </c>
      <c r="K19" s="20">
        <v>117.82729805013928</v>
      </c>
      <c r="L19" s="19">
        <v>1795</v>
      </c>
      <c r="M19" s="20">
        <v>97.44842562432139</v>
      </c>
      <c r="N19" s="19">
        <v>1842</v>
      </c>
      <c r="O19" s="20">
        <v>112.31707317073172</v>
      </c>
      <c r="P19" s="19">
        <v>1640</v>
      </c>
      <c r="Q19" s="20">
        <v>90.25866813428729</v>
      </c>
    </row>
    <row r="20" spans="1:17" ht="13.5">
      <c r="A20" s="59"/>
      <c r="B20" s="55" t="s">
        <v>25</v>
      </c>
      <c r="C20" s="12" t="s">
        <v>18</v>
      </c>
      <c r="D20" s="15">
        <v>832240</v>
      </c>
      <c r="E20" s="16">
        <v>93.56320159191452</v>
      </c>
      <c r="F20" s="15">
        <v>889495</v>
      </c>
      <c r="G20" s="16">
        <v>91.44992381700455</v>
      </c>
      <c r="H20" s="15">
        <v>972658</v>
      </c>
      <c r="I20" s="16">
        <v>127.54196727588388</v>
      </c>
      <c r="J20" s="15">
        <v>762618</v>
      </c>
      <c r="K20" s="16">
        <v>102.48891947028483</v>
      </c>
      <c r="L20" s="15">
        <v>744098</v>
      </c>
      <c r="M20" s="16">
        <v>100.01989381006788</v>
      </c>
      <c r="N20" s="15">
        <v>743950</v>
      </c>
      <c r="O20" s="16">
        <v>87.56700385367793</v>
      </c>
      <c r="P20" s="15">
        <v>849578</v>
      </c>
      <c r="Q20" s="16">
        <v>103.5997453838631</v>
      </c>
    </row>
    <row r="21" spans="1:17" ht="13.5">
      <c r="A21" s="59"/>
      <c r="B21" s="56"/>
      <c r="C21" s="12" t="s">
        <v>19</v>
      </c>
      <c r="D21" s="15">
        <v>2169691</v>
      </c>
      <c r="E21" s="16">
        <v>96.4179839372314</v>
      </c>
      <c r="F21" s="15">
        <v>2250297</v>
      </c>
      <c r="G21" s="16">
        <v>111.68347818836581</v>
      </c>
      <c r="H21" s="15">
        <v>2014888</v>
      </c>
      <c r="I21" s="16">
        <v>130.0293501914087</v>
      </c>
      <c r="J21" s="15">
        <v>1549564</v>
      </c>
      <c r="K21" s="16">
        <v>119.58357771260997</v>
      </c>
      <c r="L21" s="15">
        <v>1295800</v>
      </c>
      <c r="M21" s="16">
        <v>94.94563596650305</v>
      </c>
      <c r="N21" s="15">
        <v>1364781</v>
      </c>
      <c r="O21" s="16">
        <v>107.11969741089781</v>
      </c>
      <c r="P21" s="15">
        <v>1274071</v>
      </c>
      <c r="Q21" s="16">
        <v>96.21235920098353</v>
      </c>
    </row>
    <row r="22" spans="1:17" ht="13.5">
      <c r="A22" s="59"/>
      <c r="B22" s="57"/>
      <c r="C22" s="12" t="s">
        <v>20</v>
      </c>
      <c r="D22" s="15">
        <v>2607</v>
      </c>
      <c r="E22" s="16">
        <v>103.04347826086956</v>
      </c>
      <c r="F22" s="15">
        <v>2530</v>
      </c>
      <c r="G22" s="16">
        <v>122.1042471042471</v>
      </c>
      <c r="H22" s="15">
        <v>2072</v>
      </c>
      <c r="I22" s="16">
        <v>101.96850393700787</v>
      </c>
      <c r="J22" s="15">
        <v>2032</v>
      </c>
      <c r="K22" s="16">
        <v>116.71453187823091</v>
      </c>
      <c r="L22" s="15">
        <v>1741</v>
      </c>
      <c r="M22" s="16">
        <v>94.87738419618529</v>
      </c>
      <c r="N22" s="15">
        <v>1835</v>
      </c>
      <c r="O22" s="16">
        <v>122.33333333333334</v>
      </c>
      <c r="P22" s="15">
        <v>1500</v>
      </c>
      <c r="Q22" s="16">
        <v>92.87925696594426</v>
      </c>
    </row>
    <row r="23" spans="1:17" ht="13.5">
      <c r="A23" s="59"/>
      <c r="B23" s="48" t="s">
        <v>26</v>
      </c>
      <c r="C23" s="18" t="s">
        <v>18</v>
      </c>
      <c r="D23" s="19">
        <v>614090</v>
      </c>
      <c r="E23" s="20">
        <v>140.66179232749695</v>
      </c>
      <c r="F23" s="19">
        <v>436572</v>
      </c>
      <c r="G23" s="20">
        <v>89.99369220430663</v>
      </c>
      <c r="H23" s="19">
        <v>485114</v>
      </c>
      <c r="I23" s="20">
        <v>159.72198443323543</v>
      </c>
      <c r="J23" s="19">
        <v>303724</v>
      </c>
      <c r="K23" s="20">
        <v>89.55500253576609</v>
      </c>
      <c r="L23" s="19">
        <v>339148</v>
      </c>
      <c r="M23" s="20">
        <v>109.50183876352435</v>
      </c>
      <c r="N23" s="19">
        <v>309719</v>
      </c>
      <c r="O23" s="20">
        <v>80.43395834415415</v>
      </c>
      <c r="P23" s="19">
        <v>385060</v>
      </c>
      <c r="Q23" s="20">
        <v>111.63812848271183</v>
      </c>
    </row>
    <row r="24" spans="1:17" ht="13.5">
      <c r="A24" s="59"/>
      <c r="B24" s="49"/>
      <c r="C24" s="18" t="s">
        <v>19</v>
      </c>
      <c r="D24" s="19">
        <v>1730429</v>
      </c>
      <c r="E24" s="20">
        <v>140.57499603969242</v>
      </c>
      <c r="F24" s="19">
        <v>1230965</v>
      </c>
      <c r="G24" s="20">
        <v>91.10195049567234</v>
      </c>
      <c r="H24" s="19">
        <v>1351195</v>
      </c>
      <c r="I24" s="20">
        <v>191.58820860391913</v>
      </c>
      <c r="J24" s="19">
        <v>705260</v>
      </c>
      <c r="K24" s="20">
        <v>108.6714002194199</v>
      </c>
      <c r="L24" s="19">
        <v>648984</v>
      </c>
      <c r="M24" s="20">
        <v>112.61608940098564</v>
      </c>
      <c r="N24" s="19">
        <v>576280</v>
      </c>
      <c r="O24" s="20">
        <v>76.76292447187859</v>
      </c>
      <c r="P24" s="19">
        <v>750727</v>
      </c>
      <c r="Q24" s="20">
        <v>94.66206844374952</v>
      </c>
    </row>
    <row r="25" spans="1:17" ht="13.5">
      <c r="A25" s="59"/>
      <c r="B25" s="50"/>
      <c r="C25" s="18" t="s">
        <v>20</v>
      </c>
      <c r="D25" s="19">
        <v>2818</v>
      </c>
      <c r="E25" s="20">
        <v>99.9290780141844</v>
      </c>
      <c r="F25" s="19">
        <v>2820</v>
      </c>
      <c r="G25" s="20">
        <v>101.25673249551166</v>
      </c>
      <c r="H25" s="19">
        <v>2785</v>
      </c>
      <c r="I25" s="20">
        <v>119.93970714900948</v>
      </c>
      <c r="J25" s="19">
        <v>2322</v>
      </c>
      <c r="K25" s="20">
        <v>121.31661442006269</v>
      </c>
      <c r="L25" s="19">
        <v>1914</v>
      </c>
      <c r="M25" s="20">
        <v>102.84793121977431</v>
      </c>
      <c r="N25" s="19">
        <v>1861</v>
      </c>
      <c r="O25" s="20">
        <v>95.43589743589743</v>
      </c>
      <c r="P25" s="19">
        <v>1950</v>
      </c>
      <c r="Q25" s="20">
        <v>84.81948673336233</v>
      </c>
    </row>
    <row r="26" spans="1:17" ht="13.5">
      <c r="A26" s="59"/>
      <c r="B26" s="55" t="s">
        <v>27</v>
      </c>
      <c r="C26" s="12" t="s">
        <v>18</v>
      </c>
      <c r="D26" s="15">
        <v>2970</v>
      </c>
      <c r="E26" s="16">
        <v>54.7364541098415</v>
      </c>
      <c r="F26" s="15">
        <v>5426</v>
      </c>
      <c r="G26" s="16">
        <v>48.685509196949305</v>
      </c>
      <c r="H26" s="15">
        <v>11145</v>
      </c>
      <c r="I26" s="16">
        <v>171.83163737280296</v>
      </c>
      <c r="J26" s="15">
        <v>6486</v>
      </c>
      <c r="K26" s="16">
        <v>144.74447667931264</v>
      </c>
      <c r="L26" s="15">
        <v>4481</v>
      </c>
      <c r="M26" s="16">
        <v>101.4259846084201</v>
      </c>
      <c r="N26" s="15">
        <v>4418</v>
      </c>
      <c r="O26" s="16">
        <v>87.53715078264315</v>
      </c>
      <c r="P26" s="15">
        <v>5047</v>
      </c>
      <c r="Q26" s="16">
        <v>89.78829389788294</v>
      </c>
    </row>
    <row r="27" spans="1:17" ht="13.5">
      <c r="A27" s="59"/>
      <c r="B27" s="56"/>
      <c r="C27" s="12" t="s">
        <v>19</v>
      </c>
      <c r="D27" s="15">
        <v>16006</v>
      </c>
      <c r="E27" s="16">
        <v>63.94726328405913</v>
      </c>
      <c r="F27" s="15">
        <v>25030</v>
      </c>
      <c r="G27" s="16">
        <v>47.07364778454826</v>
      </c>
      <c r="H27" s="15">
        <v>53172</v>
      </c>
      <c r="I27" s="16">
        <v>136.88952964498105</v>
      </c>
      <c r="J27" s="15">
        <v>38843</v>
      </c>
      <c r="K27" s="16">
        <v>133.05586955777068</v>
      </c>
      <c r="L27" s="15">
        <v>29193</v>
      </c>
      <c r="M27" s="16">
        <v>129.69478875116621</v>
      </c>
      <c r="N27" s="15">
        <v>22509</v>
      </c>
      <c r="O27" s="16">
        <v>70.93693864044626</v>
      </c>
      <c r="P27" s="15">
        <v>31731</v>
      </c>
      <c r="Q27" s="16">
        <v>109.34936935695086</v>
      </c>
    </row>
    <row r="28" spans="1:17" ht="13.5">
      <c r="A28" s="59"/>
      <c r="B28" s="57"/>
      <c r="C28" s="12" t="s">
        <v>20</v>
      </c>
      <c r="D28" s="15">
        <v>5389</v>
      </c>
      <c r="E28" s="16">
        <v>116.82202471276825</v>
      </c>
      <c r="F28" s="15">
        <v>4613</v>
      </c>
      <c r="G28" s="16">
        <v>96.68832529867953</v>
      </c>
      <c r="H28" s="15">
        <v>4771</v>
      </c>
      <c r="I28" s="16">
        <v>79.66271497745868</v>
      </c>
      <c r="J28" s="15">
        <v>5989</v>
      </c>
      <c r="K28" s="16">
        <v>91.92632386799693</v>
      </c>
      <c r="L28" s="15">
        <v>6515</v>
      </c>
      <c r="M28" s="16">
        <v>127.87046123650639</v>
      </c>
      <c r="N28" s="15">
        <v>5095</v>
      </c>
      <c r="O28" s="16">
        <v>81.04024176872913</v>
      </c>
      <c r="P28" s="15">
        <v>6287</v>
      </c>
      <c r="Q28" s="16">
        <v>121.79387834172802</v>
      </c>
    </row>
    <row r="29" spans="1:17" ht="13.5">
      <c r="A29" s="59"/>
      <c r="B29" s="48" t="s">
        <v>28</v>
      </c>
      <c r="C29" s="18" t="s">
        <v>18</v>
      </c>
      <c r="D29" s="19">
        <v>5388</v>
      </c>
      <c r="E29" s="20">
        <v>103.795029859372</v>
      </c>
      <c r="F29" s="19">
        <v>5191</v>
      </c>
      <c r="G29" s="20">
        <v>58.2865483943409</v>
      </c>
      <c r="H29" s="19">
        <v>8906</v>
      </c>
      <c r="I29" s="20">
        <v>147.6214155478203</v>
      </c>
      <c r="J29" s="19">
        <v>6033</v>
      </c>
      <c r="K29" s="20">
        <v>67.20507964798931</v>
      </c>
      <c r="L29" s="19">
        <v>8977</v>
      </c>
      <c r="M29" s="20">
        <v>95.07519593306503</v>
      </c>
      <c r="N29" s="19">
        <v>9442</v>
      </c>
      <c r="O29" s="20">
        <v>91.75898931000972</v>
      </c>
      <c r="P29" s="19">
        <v>10290</v>
      </c>
      <c r="Q29" s="20">
        <v>106.15908387496131</v>
      </c>
    </row>
    <row r="30" spans="1:17" ht="13.5">
      <c r="A30" s="59"/>
      <c r="B30" s="49"/>
      <c r="C30" s="18" t="s">
        <v>19</v>
      </c>
      <c r="D30" s="19">
        <v>23553</v>
      </c>
      <c r="E30" s="20">
        <v>104.10165745856355</v>
      </c>
      <c r="F30" s="19">
        <v>22625</v>
      </c>
      <c r="G30" s="20">
        <v>64.94904550021529</v>
      </c>
      <c r="H30" s="19">
        <v>34835</v>
      </c>
      <c r="I30" s="20">
        <v>156.00089565606808</v>
      </c>
      <c r="J30" s="19">
        <v>22330</v>
      </c>
      <c r="K30" s="20">
        <v>67.54181664196486</v>
      </c>
      <c r="L30" s="19">
        <v>33061</v>
      </c>
      <c r="M30" s="20">
        <v>96.81963276422526</v>
      </c>
      <c r="N30" s="19">
        <v>34147</v>
      </c>
      <c r="O30" s="20">
        <v>86.94113453508504</v>
      </c>
      <c r="P30" s="19">
        <v>39276</v>
      </c>
      <c r="Q30" s="20">
        <v>111.65567432340231</v>
      </c>
    </row>
    <row r="31" spans="1:17" ht="13.5">
      <c r="A31" s="59"/>
      <c r="B31" s="50"/>
      <c r="C31" s="18" t="s">
        <v>20</v>
      </c>
      <c r="D31" s="19">
        <v>4371</v>
      </c>
      <c r="E31" s="20">
        <v>100.27529249827943</v>
      </c>
      <c r="F31" s="19">
        <v>4359</v>
      </c>
      <c r="G31" s="20">
        <v>111.45487087701356</v>
      </c>
      <c r="H31" s="19">
        <v>3911</v>
      </c>
      <c r="I31" s="20">
        <v>105.67414212375034</v>
      </c>
      <c r="J31" s="19">
        <v>3701</v>
      </c>
      <c r="K31" s="20">
        <v>100.4887320119468</v>
      </c>
      <c r="L31" s="19">
        <v>3683</v>
      </c>
      <c r="M31" s="20">
        <v>101.8247166159801</v>
      </c>
      <c r="N31" s="19">
        <v>3617</v>
      </c>
      <c r="O31" s="20">
        <v>94.76028294472098</v>
      </c>
      <c r="P31" s="19">
        <v>3817</v>
      </c>
      <c r="Q31" s="20">
        <v>105.18049049324883</v>
      </c>
    </row>
    <row r="32" spans="1:17" ht="13.5">
      <c r="A32" s="58" t="s">
        <v>9</v>
      </c>
      <c r="B32" s="55" t="s">
        <v>29</v>
      </c>
      <c r="C32" s="12" t="s">
        <v>18</v>
      </c>
      <c r="D32" s="15">
        <v>401126</v>
      </c>
      <c r="E32" s="16">
        <v>86.68440149283728</v>
      </c>
      <c r="F32" s="15">
        <v>462743</v>
      </c>
      <c r="G32" s="16">
        <v>82.12555327992503</v>
      </c>
      <c r="H32" s="15">
        <v>563458</v>
      </c>
      <c r="I32" s="16">
        <v>93.78711816559695</v>
      </c>
      <c r="J32" s="15">
        <v>600784</v>
      </c>
      <c r="K32" s="16">
        <v>94.9195816349101</v>
      </c>
      <c r="L32" s="15">
        <v>632940</v>
      </c>
      <c r="M32" s="16">
        <v>84.77597866603804</v>
      </c>
      <c r="N32" s="15">
        <v>746603</v>
      </c>
      <c r="O32" s="16">
        <v>97.0268271731206</v>
      </c>
      <c r="P32" s="15">
        <v>769481</v>
      </c>
      <c r="Q32" s="16">
        <v>89.59517582978009</v>
      </c>
    </row>
    <row r="33" spans="1:17" ht="13.5">
      <c r="A33" s="59"/>
      <c r="B33" s="56"/>
      <c r="C33" s="12" t="s">
        <v>19</v>
      </c>
      <c r="D33" s="15">
        <v>1330955</v>
      </c>
      <c r="E33" s="16">
        <v>97.40274947034092</v>
      </c>
      <c r="F33" s="15">
        <v>1366445</v>
      </c>
      <c r="G33" s="16">
        <v>84.71298408150132</v>
      </c>
      <c r="H33" s="15">
        <v>1613029</v>
      </c>
      <c r="I33" s="16">
        <v>88.19141950641031</v>
      </c>
      <c r="J33" s="15">
        <v>1829009</v>
      </c>
      <c r="K33" s="16">
        <v>97.85673929466451</v>
      </c>
      <c r="L33" s="15">
        <v>1869068</v>
      </c>
      <c r="M33" s="16">
        <v>84.2227545471423</v>
      </c>
      <c r="N33" s="15">
        <v>2219196</v>
      </c>
      <c r="O33" s="16">
        <v>107.20903819425489</v>
      </c>
      <c r="P33" s="15">
        <v>2069971</v>
      </c>
      <c r="Q33" s="16">
        <v>87.48513894060352</v>
      </c>
    </row>
    <row r="34" spans="1:17" ht="13.5">
      <c r="A34" s="59"/>
      <c r="B34" s="57"/>
      <c r="C34" s="12" t="s">
        <v>20</v>
      </c>
      <c r="D34" s="15">
        <v>3318</v>
      </c>
      <c r="E34" s="16">
        <v>112.36031154757873</v>
      </c>
      <c r="F34" s="15">
        <v>2953</v>
      </c>
      <c r="G34" s="16">
        <v>103.14355571079288</v>
      </c>
      <c r="H34" s="15">
        <v>2863</v>
      </c>
      <c r="I34" s="16">
        <v>94.053876478318</v>
      </c>
      <c r="J34" s="15">
        <v>3044</v>
      </c>
      <c r="K34" s="16">
        <v>103.08161192008127</v>
      </c>
      <c r="L34" s="15">
        <v>2953</v>
      </c>
      <c r="M34" s="16">
        <v>99.3606998654105</v>
      </c>
      <c r="N34" s="15">
        <v>2972</v>
      </c>
      <c r="O34" s="16">
        <v>110.48327137546468</v>
      </c>
      <c r="P34" s="15">
        <v>2690</v>
      </c>
      <c r="Q34" s="16">
        <v>97.64065335753176</v>
      </c>
    </row>
    <row r="35" spans="1:17" ht="13.5">
      <c r="A35" s="59"/>
      <c r="B35" s="48" t="s">
        <v>30</v>
      </c>
      <c r="C35" s="2" t="s">
        <v>18</v>
      </c>
      <c r="D35" s="7">
        <v>57520</v>
      </c>
      <c r="E35" s="10">
        <v>62.56186032346831</v>
      </c>
      <c r="F35" s="7">
        <v>91941</v>
      </c>
      <c r="G35" s="10">
        <v>83.50150308336436</v>
      </c>
      <c r="H35" s="7">
        <v>110107</v>
      </c>
      <c r="I35" s="10">
        <v>64.11410537103461</v>
      </c>
      <c r="J35" s="7">
        <v>171736</v>
      </c>
      <c r="K35" s="10">
        <v>87.7323116219668</v>
      </c>
      <c r="L35" s="7">
        <v>195750</v>
      </c>
      <c r="M35" s="10">
        <v>67.81498893134663</v>
      </c>
      <c r="N35" s="7">
        <v>288653</v>
      </c>
      <c r="O35" s="10">
        <v>101.11146139834663</v>
      </c>
      <c r="P35" s="7">
        <v>285480</v>
      </c>
      <c r="Q35" s="10">
        <v>87.28486823800627</v>
      </c>
    </row>
    <row r="36" spans="1:17" ht="13.5">
      <c r="A36" s="59"/>
      <c r="B36" s="49"/>
      <c r="C36" s="2" t="s">
        <v>19</v>
      </c>
      <c r="D36" s="7">
        <v>279972</v>
      </c>
      <c r="E36" s="10">
        <v>73.85604018170403</v>
      </c>
      <c r="F36" s="7">
        <v>379078</v>
      </c>
      <c r="G36" s="10">
        <v>84.52732413460939</v>
      </c>
      <c r="H36" s="7">
        <v>448468</v>
      </c>
      <c r="I36" s="10">
        <v>67.35806860048935</v>
      </c>
      <c r="J36" s="7">
        <v>665797</v>
      </c>
      <c r="K36" s="10">
        <v>81.35697396638419</v>
      </c>
      <c r="L36" s="7">
        <v>818365</v>
      </c>
      <c r="M36" s="10">
        <v>65.05193089447052</v>
      </c>
      <c r="N36" s="7">
        <v>1258018</v>
      </c>
      <c r="O36" s="10">
        <v>103.38418096739255</v>
      </c>
      <c r="P36" s="7">
        <v>1216838</v>
      </c>
      <c r="Q36" s="10">
        <v>91.9033474038946</v>
      </c>
    </row>
    <row r="37" spans="1:17" ht="13.5">
      <c r="A37" s="59"/>
      <c r="B37" s="50"/>
      <c r="C37" s="2" t="s">
        <v>20</v>
      </c>
      <c r="D37" s="7">
        <v>4867</v>
      </c>
      <c r="E37" s="10">
        <v>118.04511278195488</v>
      </c>
      <c r="F37" s="7">
        <v>4123</v>
      </c>
      <c r="G37" s="10">
        <v>101.22759636631476</v>
      </c>
      <c r="H37" s="7">
        <v>4073</v>
      </c>
      <c r="I37" s="10">
        <v>105.05545524890378</v>
      </c>
      <c r="J37" s="7">
        <v>3877</v>
      </c>
      <c r="K37" s="10">
        <v>92.72901219803875</v>
      </c>
      <c r="L37" s="7">
        <v>4181</v>
      </c>
      <c r="M37" s="10">
        <v>95.93850390087196</v>
      </c>
      <c r="N37" s="7">
        <v>4358</v>
      </c>
      <c r="O37" s="10">
        <v>102.25246363209762</v>
      </c>
      <c r="P37" s="7">
        <v>4262</v>
      </c>
      <c r="Q37" s="10">
        <v>105.28656126482214</v>
      </c>
    </row>
    <row r="38" spans="1:17" ht="13.5">
      <c r="A38" s="59"/>
      <c r="B38" s="55" t="s">
        <v>31</v>
      </c>
      <c r="C38" s="12" t="s">
        <v>18</v>
      </c>
      <c r="D38" s="15">
        <v>159126</v>
      </c>
      <c r="E38" s="16">
        <v>73.48335465280054</v>
      </c>
      <c r="F38" s="15">
        <v>216547</v>
      </c>
      <c r="G38" s="16">
        <v>80.35288224271322</v>
      </c>
      <c r="H38" s="15">
        <v>269495</v>
      </c>
      <c r="I38" s="16">
        <v>89.89789144669906</v>
      </c>
      <c r="J38" s="15">
        <v>299779</v>
      </c>
      <c r="K38" s="16">
        <v>97.90556252286147</v>
      </c>
      <c r="L38" s="15">
        <v>306192</v>
      </c>
      <c r="M38" s="16">
        <v>97.33915730444237</v>
      </c>
      <c r="N38" s="15">
        <v>314562</v>
      </c>
      <c r="O38" s="16">
        <v>98.56675523914569</v>
      </c>
      <c r="P38" s="15">
        <v>319136</v>
      </c>
      <c r="Q38" s="16">
        <v>102.57913548818432</v>
      </c>
    </row>
    <row r="39" spans="1:17" ht="13.5">
      <c r="A39" s="59"/>
      <c r="B39" s="56"/>
      <c r="C39" s="12" t="s">
        <v>19</v>
      </c>
      <c r="D39" s="15">
        <v>195036</v>
      </c>
      <c r="E39" s="16">
        <v>84.8351457155285</v>
      </c>
      <c r="F39" s="15">
        <v>229900</v>
      </c>
      <c r="G39" s="16">
        <v>81.96312194287181</v>
      </c>
      <c r="H39" s="15">
        <v>280492</v>
      </c>
      <c r="I39" s="16">
        <v>87.53093315941071</v>
      </c>
      <c r="J39" s="15">
        <v>320449</v>
      </c>
      <c r="K39" s="16">
        <v>99.89120879805984</v>
      </c>
      <c r="L39" s="15">
        <v>320798</v>
      </c>
      <c r="M39" s="16">
        <v>94.77465766577544</v>
      </c>
      <c r="N39" s="15">
        <v>338485</v>
      </c>
      <c r="O39" s="16">
        <v>112.12122215891776</v>
      </c>
      <c r="P39" s="15">
        <v>301892</v>
      </c>
      <c r="Q39" s="16">
        <v>102.6410629530402</v>
      </c>
    </row>
    <row r="40" spans="1:17" ht="13.5">
      <c r="A40" s="59"/>
      <c r="B40" s="57"/>
      <c r="C40" s="12" t="s">
        <v>20</v>
      </c>
      <c r="D40" s="15">
        <v>1226</v>
      </c>
      <c r="E40" s="16">
        <v>115.44256120527308</v>
      </c>
      <c r="F40" s="15">
        <v>1062</v>
      </c>
      <c r="G40" s="16">
        <v>102.01729106628241</v>
      </c>
      <c r="H40" s="15">
        <v>1041</v>
      </c>
      <c r="I40" s="16">
        <v>97.38072965388214</v>
      </c>
      <c r="J40" s="15">
        <v>1069</v>
      </c>
      <c r="K40" s="16">
        <v>102.00381679389312</v>
      </c>
      <c r="L40" s="15">
        <v>1048</v>
      </c>
      <c r="M40" s="16">
        <v>97.39776951672863</v>
      </c>
      <c r="N40" s="15">
        <v>1076</v>
      </c>
      <c r="O40" s="16">
        <v>113.74207188160676</v>
      </c>
      <c r="P40" s="15">
        <v>946</v>
      </c>
      <c r="Q40" s="16">
        <v>100.1058201058201</v>
      </c>
    </row>
    <row r="41" spans="1:17" ht="13.5">
      <c r="A41" s="59"/>
      <c r="B41" s="48" t="s">
        <v>32</v>
      </c>
      <c r="C41" s="2" t="s">
        <v>18</v>
      </c>
      <c r="D41" s="7">
        <v>184480</v>
      </c>
      <c r="E41" s="10">
        <v>119.59417847071407</v>
      </c>
      <c r="F41" s="7">
        <v>154255</v>
      </c>
      <c r="G41" s="10">
        <v>83.89989992167783</v>
      </c>
      <c r="H41" s="7">
        <v>183856</v>
      </c>
      <c r="I41" s="10">
        <v>142.22744818943443</v>
      </c>
      <c r="J41" s="7">
        <v>129269</v>
      </c>
      <c r="K41" s="10">
        <v>98.68013252110718</v>
      </c>
      <c r="L41" s="7">
        <v>130998</v>
      </c>
      <c r="M41" s="10">
        <v>91.35910954891622</v>
      </c>
      <c r="N41" s="7">
        <v>143388</v>
      </c>
      <c r="O41" s="10">
        <v>86.97297789100172</v>
      </c>
      <c r="P41" s="7">
        <v>164865</v>
      </c>
      <c r="Q41" s="10">
        <v>74.71347711215745</v>
      </c>
    </row>
    <row r="42" spans="1:17" ht="13.5">
      <c r="A42" s="59"/>
      <c r="B42" s="49"/>
      <c r="C42" s="2" t="s">
        <v>19</v>
      </c>
      <c r="D42" s="7">
        <v>855947</v>
      </c>
      <c r="E42" s="10">
        <v>113.00122645607003</v>
      </c>
      <c r="F42" s="7">
        <v>757467</v>
      </c>
      <c r="G42" s="10">
        <v>85.67962455419203</v>
      </c>
      <c r="H42" s="7">
        <v>884069</v>
      </c>
      <c r="I42" s="10">
        <v>104.90125931015007</v>
      </c>
      <c r="J42" s="7">
        <v>842763</v>
      </c>
      <c r="K42" s="10">
        <v>115.46201217966721</v>
      </c>
      <c r="L42" s="7">
        <v>729905</v>
      </c>
      <c r="M42" s="10">
        <v>117.21747313684273</v>
      </c>
      <c r="N42" s="7">
        <v>622693</v>
      </c>
      <c r="O42" s="10">
        <v>112.96202568386605</v>
      </c>
      <c r="P42" s="7">
        <v>551241</v>
      </c>
      <c r="Q42" s="10">
        <v>73.70340064017714</v>
      </c>
    </row>
    <row r="43" spans="1:17" ht="13.5">
      <c r="A43" s="59"/>
      <c r="B43" s="50"/>
      <c r="C43" s="2" t="s">
        <v>20</v>
      </c>
      <c r="D43" s="7">
        <v>4640</v>
      </c>
      <c r="E43" s="10">
        <v>94.5010183299389</v>
      </c>
      <c r="F43" s="7">
        <v>4910</v>
      </c>
      <c r="G43" s="10">
        <v>102.12146422628952</v>
      </c>
      <c r="H43" s="7">
        <v>4808</v>
      </c>
      <c r="I43" s="10">
        <v>73.75364319680932</v>
      </c>
      <c r="J43" s="7">
        <v>6519</v>
      </c>
      <c r="K43" s="10">
        <v>116.9956927494616</v>
      </c>
      <c r="L43" s="7">
        <v>5572</v>
      </c>
      <c r="M43" s="10">
        <v>128.29841123647248</v>
      </c>
      <c r="N43" s="7">
        <v>4343</v>
      </c>
      <c r="O43" s="10">
        <v>129.8744019138756</v>
      </c>
      <c r="P43" s="7">
        <v>3344</v>
      </c>
      <c r="Q43" s="10">
        <v>98.67217468279729</v>
      </c>
    </row>
    <row r="44" spans="1:17" ht="13.5">
      <c r="A44" s="58" t="s">
        <v>10</v>
      </c>
      <c r="B44" s="55" t="s">
        <v>3</v>
      </c>
      <c r="C44" s="12" t="s">
        <v>18</v>
      </c>
      <c r="D44" s="15">
        <v>176202</v>
      </c>
      <c r="E44" s="16">
        <v>81.25374676049324</v>
      </c>
      <c r="F44" s="15">
        <v>216854</v>
      </c>
      <c r="G44" s="16">
        <v>138.49671407678014</v>
      </c>
      <c r="H44" s="15">
        <v>156577</v>
      </c>
      <c r="I44" s="16">
        <v>104.75620199641395</v>
      </c>
      <c r="J44" s="15">
        <v>149468</v>
      </c>
      <c r="K44" s="16">
        <v>100.75769832281725</v>
      </c>
      <c r="L44" s="15">
        <v>148344</v>
      </c>
      <c r="M44" s="16">
        <v>99.45093622413064</v>
      </c>
      <c r="N44" s="15">
        <v>149163</v>
      </c>
      <c r="O44" s="16">
        <v>103.1855725729465</v>
      </c>
      <c r="P44" s="15">
        <v>144558</v>
      </c>
      <c r="Q44" s="16">
        <v>104.22951576154355</v>
      </c>
    </row>
    <row r="45" spans="1:17" ht="13.5">
      <c r="A45" s="59"/>
      <c r="B45" s="56"/>
      <c r="C45" s="12" t="s">
        <v>19</v>
      </c>
      <c r="D45" s="15">
        <v>289277</v>
      </c>
      <c r="E45" s="16">
        <v>93.90646912169532</v>
      </c>
      <c r="F45" s="15">
        <v>308048</v>
      </c>
      <c r="G45" s="16">
        <v>128.41379482839835</v>
      </c>
      <c r="H45" s="15">
        <v>239887</v>
      </c>
      <c r="I45" s="16">
        <v>101.9290664423171</v>
      </c>
      <c r="J45" s="15">
        <v>235347</v>
      </c>
      <c r="K45" s="16">
        <v>110.26532419402446</v>
      </c>
      <c r="L45" s="15">
        <v>213437</v>
      </c>
      <c r="M45" s="16">
        <v>108.2030457882143</v>
      </c>
      <c r="N45" s="15">
        <v>197256</v>
      </c>
      <c r="O45" s="16">
        <v>102.73214936722046</v>
      </c>
      <c r="P45" s="15">
        <v>192010</v>
      </c>
      <c r="Q45" s="16">
        <v>107.80779769123659</v>
      </c>
    </row>
    <row r="46" spans="1:17" ht="13.5">
      <c r="A46" s="59"/>
      <c r="B46" s="57"/>
      <c r="C46" s="12" t="s">
        <v>20</v>
      </c>
      <c r="D46" s="15">
        <v>1642</v>
      </c>
      <c r="E46" s="16">
        <v>115.5524278676988</v>
      </c>
      <c r="F46" s="15">
        <v>1421</v>
      </c>
      <c r="G46" s="16">
        <v>92.75456919060052</v>
      </c>
      <c r="H46" s="15">
        <v>1532</v>
      </c>
      <c r="I46" s="16">
        <v>97.26984126984128</v>
      </c>
      <c r="J46" s="15">
        <v>1575</v>
      </c>
      <c r="K46" s="16">
        <v>109.45100764419735</v>
      </c>
      <c r="L46" s="15">
        <v>1439</v>
      </c>
      <c r="M46" s="16">
        <v>108.85022692889561</v>
      </c>
      <c r="N46" s="15">
        <v>1322</v>
      </c>
      <c r="O46" s="16">
        <v>99.54819277108435</v>
      </c>
      <c r="P46" s="15">
        <v>1328</v>
      </c>
      <c r="Q46" s="16">
        <v>103.42679127725856</v>
      </c>
    </row>
    <row r="47" spans="1:17" ht="13.5">
      <c r="A47" s="59"/>
      <c r="B47" s="48" t="s">
        <v>4</v>
      </c>
      <c r="C47" s="2" t="s">
        <v>18</v>
      </c>
      <c r="D47" s="7">
        <v>656038</v>
      </c>
      <c r="E47" s="10">
        <v>97.53166993983417</v>
      </c>
      <c r="F47" s="7">
        <v>672641</v>
      </c>
      <c r="G47" s="10">
        <v>82.42331337207949</v>
      </c>
      <c r="H47" s="7">
        <v>816081</v>
      </c>
      <c r="I47" s="10">
        <v>133.09646905324962</v>
      </c>
      <c r="J47" s="7">
        <v>613150</v>
      </c>
      <c r="K47" s="10">
        <v>102.91999718004412</v>
      </c>
      <c r="L47" s="7">
        <v>595754</v>
      </c>
      <c r="M47" s="10">
        <v>100.16257920902778</v>
      </c>
      <c r="N47" s="7">
        <v>594787</v>
      </c>
      <c r="O47" s="10">
        <v>84.36455703384301</v>
      </c>
      <c r="P47" s="7">
        <v>705020</v>
      </c>
      <c r="Q47" s="10">
        <v>103.47155566905303</v>
      </c>
    </row>
    <row r="48" spans="1:17" ht="13.5">
      <c r="A48" s="59"/>
      <c r="B48" s="49"/>
      <c r="C48" s="2" t="s">
        <v>19</v>
      </c>
      <c r="D48" s="7">
        <v>1880414</v>
      </c>
      <c r="E48" s="10">
        <v>96.81631963769836</v>
      </c>
      <c r="F48" s="7">
        <v>1942249</v>
      </c>
      <c r="G48" s="10">
        <v>109.42241722680718</v>
      </c>
      <c r="H48" s="7">
        <v>1775001</v>
      </c>
      <c r="I48" s="10">
        <v>135.06148527982822</v>
      </c>
      <c r="J48" s="7">
        <v>1314217</v>
      </c>
      <c r="K48" s="10">
        <v>121.42109440178572</v>
      </c>
      <c r="L48" s="7">
        <v>1082363</v>
      </c>
      <c r="M48" s="10">
        <v>92.70576647181002</v>
      </c>
      <c r="N48" s="7">
        <v>1167525</v>
      </c>
      <c r="O48" s="10">
        <v>107.89826081893719</v>
      </c>
      <c r="P48" s="7">
        <v>1082061</v>
      </c>
      <c r="Q48" s="10">
        <v>94.41046518526791</v>
      </c>
    </row>
    <row r="49" spans="1:17" ht="13.5">
      <c r="A49" s="59"/>
      <c r="B49" s="50"/>
      <c r="C49" s="2" t="s">
        <v>20</v>
      </c>
      <c r="D49" s="7">
        <v>2866</v>
      </c>
      <c r="E49" s="10">
        <v>99.27260131624523</v>
      </c>
      <c r="F49" s="7">
        <v>2887</v>
      </c>
      <c r="G49" s="10">
        <v>132.73563218390805</v>
      </c>
      <c r="H49" s="7">
        <v>2175</v>
      </c>
      <c r="I49" s="10">
        <v>101.49323378441437</v>
      </c>
      <c r="J49" s="7">
        <v>2143</v>
      </c>
      <c r="K49" s="10">
        <v>117.94166208035224</v>
      </c>
      <c r="L49" s="7">
        <v>1817</v>
      </c>
      <c r="M49" s="10">
        <v>92.56240448293428</v>
      </c>
      <c r="N49" s="7">
        <v>1963</v>
      </c>
      <c r="O49" s="10">
        <v>127.8827361563518</v>
      </c>
      <c r="P49" s="7">
        <v>1535</v>
      </c>
      <c r="Q49" s="10">
        <v>91.26040428061832</v>
      </c>
    </row>
    <row r="50" spans="1:17" ht="13.5">
      <c r="A50" s="59"/>
      <c r="B50" s="55" t="s">
        <v>5</v>
      </c>
      <c r="C50" s="12" t="s">
        <v>18</v>
      </c>
      <c r="D50" s="15">
        <v>179572</v>
      </c>
      <c r="E50" s="16">
        <v>93.80164857551793</v>
      </c>
      <c r="F50" s="15">
        <v>191438</v>
      </c>
      <c r="G50" s="16">
        <v>80.15659674245279</v>
      </c>
      <c r="H50" s="15">
        <v>238830</v>
      </c>
      <c r="I50" s="16">
        <v>109.33687366951268</v>
      </c>
      <c r="J50" s="15">
        <v>218435</v>
      </c>
      <c r="K50" s="16">
        <v>90.68584713746004</v>
      </c>
      <c r="L50" s="15">
        <v>240870</v>
      </c>
      <c r="M50" s="16">
        <v>129.51462261868275</v>
      </c>
      <c r="N50" s="15">
        <v>185979</v>
      </c>
      <c r="O50" s="16">
        <v>76.57332723971393</v>
      </c>
      <c r="P50" s="15">
        <v>242877</v>
      </c>
      <c r="Q50" s="16">
        <v>114.85446764239946</v>
      </c>
    </row>
    <row r="51" spans="1:17" ht="13.5">
      <c r="A51" s="59"/>
      <c r="B51" s="56"/>
      <c r="C51" s="12" t="s">
        <v>19</v>
      </c>
      <c r="D51" s="15">
        <v>1431153</v>
      </c>
      <c r="E51" s="16">
        <v>93.53018100827958</v>
      </c>
      <c r="F51" s="15">
        <v>1530151</v>
      </c>
      <c r="G51" s="16">
        <v>90.58607551173122</v>
      </c>
      <c r="H51" s="15">
        <v>1689168</v>
      </c>
      <c r="I51" s="16">
        <v>115.56108940897988</v>
      </c>
      <c r="J51" s="15">
        <v>1461710</v>
      </c>
      <c r="K51" s="16">
        <v>102.86415999887404</v>
      </c>
      <c r="L51" s="15">
        <v>1421010</v>
      </c>
      <c r="M51" s="16">
        <v>119.07609000781825</v>
      </c>
      <c r="N51" s="15">
        <v>1193363</v>
      </c>
      <c r="O51" s="16">
        <v>81.72812331782364</v>
      </c>
      <c r="P51" s="15">
        <v>1460162</v>
      </c>
      <c r="Q51" s="16">
        <v>110.79384084940614</v>
      </c>
    </row>
    <row r="52" spans="1:17" ht="13.5">
      <c r="A52" s="59"/>
      <c r="B52" s="57"/>
      <c r="C52" s="12" t="s">
        <v>20</v>
      </c>
      <c r="D52" s="15">
        <v>7970</v>
      </c>
      <c r="E52" s="16">
        <v>99.71224821719004</v>
      </c>
      <c r="F52" s="15">
        <v>7993</v>
      </c>
      <c r="G52" s="16">
        <v>113.00721051887459</v>
      </c>
      <c r="H52" s="15">
        <v>7073</v>
      </c>
      <c r="I52" s="16">
        <v>105.69336521219365</v>
      </c>
      <c r="J52" s="15">
        <v>6692</v>
      </c>
      <c r="K52" s="16">
        <v>113.44295643329379</v>
      </c>
      <c r="L52" s="15">
        <v>5899</v>
      </c>
      <c r="M52" s="16">
        <v>91.92769206794452</v>
      </c>
      <c r="N52" s="15">
        <v>6417</v>
      </c>
      <c r="O52" s="16">
        <v>106.73652694610777</v>
      </c>
      <c r="P52" s="15">
        <v>6012</v>
      </c>
      <c r="Q52" s="16">
        <v>96.46983311938384</v>
      </c>
    </row>
    <row r="53" spans="1:17" ht="13.5">
      <c r="A53" s="59"/>
      <c r="B53" s="48" t="s">
        <v>6</v>
      </c>
      <c r="C53" s="2" t="s">
        <v>18</v>
      </c>
      <c r="D53" s="7">
        <v>584670</v>
      </c>
      <c r="E53" s="10">
        <v>144.25219152700026</v>
      </c>
      <c r="F53" s="7">
        <v>405311</v>
      </c>
      <c r="G53" s="10">
        <v>91.17967960874563</v>
      </c>
      <c r="H53" s="7">
        <v>444519</v>
      </c>
      <c r="I53" s="10">
        <v>162.23025127278697</v>
      </c>
      <c r="J53" s="7">
        <v>274005</v>
      </c>
      <c r="K53" s="10">
        <v>88.16630306774523</v>
      </c>
      <c r="L53" s="7">
        <v>310782</v>
      </c>
      <c r="M53" s="10">
        <v>106.88168049193183</v>
      </c>
      <c r="N53" s="7">
        <v>290772</v>
      </c>
      <c r="O53" s="10">
        <v>78.78356007012087</v>
      </c>
      <c r="P53" s="7">
        <v>369077</v>
      </c>
      <c r="Q53" s="10">
        <v>108.22801142461688</v>
      </c>
    </row>
    <row r="54" spans="1:17" ht="13.5">
      <c r="A54" s="59"/>
      <c r="B54" s="49"/>
      <c r="C54" s="2" t="s">
        <v>19</v>
      </c>
      <c r="D54" s="7">
        <v>1682318</v>
      </c>
      <c r="E54" s="10">
        <v>141.2880311681942</v>
      </c>
      <c r="F54" s="7">
        <v>1190701</v>
      </c>
      <c r="G54" s="10">
        <v>91.4856279249522</v>
      </c>
      <c r="H54" s="7">
        <v>1301517</v>
      </c>
      <c r="I54" s="10">
        <v>191.97378629606794</v>
      </c>
      <c r="J54" s="7">
        <v>677966</v>
      </c>
      <c r="K54" s="10">
        <v>106.18986384147784</v>
      </c>
      <c r="L54" s="7">
        <v>638447</v>
      </c>
      <c r="M54" s="10">
        <v>110.49810484778206</v>
      </c>
      <c r="N54" s="7">
        <v>577790</v>
      </c>
      <c r="O54" s="10">
        <v>77.71164955178513</v>
      </c>
      <c r="P54" s="7">
        <v>743505</v>
      </c>
      <c r="Q54" s="10">
        <v>93.16182984391268</v>
      </c>
    </row>
    <row r="55" spans="1:17" ht="13.5">
      <c r="A55" s="59"/>
      <c r="B55" s="50"/>
      <c r="C55" s="2" t="s">
        <v>20</v>
      </c>
      <c r="D55" s="7">
        <v>2877</v>
      </c>
      <c r="E55" s="10">
        <v>97.92375765827094</v>
      </c>
      <c r="F55" s="7">
        <v>2938</v>
      </c>
      <c r="G55" s="10">
        <v>100.3415300546448</v>
      </c>
      <c r="H55" s="7">
        <v>2928</v>
      </c>
      <c r="I55" s="10">
        <v>118.35084882780922</v>
      </c>
      <c r="J55" s="7">
        <v>2474</v>
      </c>
      <c r="K55" s="10">
        <v>120.44790652385589</v>
      </c>
      <c r="L55" s="7">
        <v>2054</v>
      </c>
      <c r="M55" s="10">
        <v>103.37191746351284</v>
      </c>
      <c r="N55" s="7">
        <v>1987</v>
      </c>
      <c r="O55" s="10">
        <v>98.65938430983118</v>
      </c>
      <c r="P55" s="7">
        <v>2014</v>
      </c>
      <c r="Q55" s="10">
        <v>86.06837606837607</v>
      </c>
    </row>
    <row r="56" spans="1:17" ht="13.5">
      <c r="A56" s="59"/>
      <c r="B56" s="55" t="s">
        <v>7</v>
      </c>
      <c r="C56" s="12" t="s">
        <v>18</v>
      </c>
      <c r="D56" s="15">
        <v>35817</v>
      </c>
      <c r="E56" s="16">
        <v>88.02841132520645</v>
      </c>
      <c r="F56" s="15">
        <v>40688</v>
      </c>
      <c r="G56" s="16">
        <v>71.5242498286076</v>
      </c>
      <c r="H56" s="15">
        <v>56887</v>
      </c>
      <c r="I56" s="16">
        <v>135.8722652144836</v>
      </c>
      <c r="J56" s="15">
        <v>41868</v>
      </c>
      <c r="K56" s="16">
        <v>102.673009956349</v>
      </c>
      <c r="L56" s="15">
        <v>40778</v>
      </c>
      <c r="M56" s="16">
        <v>122.32054474007859</v>
      </c>
      <c r="N56" s="15">
        <v>33337</v>
      </c>
      <c r="O56" s="16">
        <v>109.01569653368215</v>
      </c>
      <c r="P56" s="15">
        <v>30580</v>
      </c>
      <c r="Q56" s="16">
        <v>125.44097136762656</v>
      </c>
    </row>
    <row r="57" spans="1:17" ht="13.5">
      <c r="A57" s="59"/>
      <c r="B57" s="56"/>
      <c r="C57" s="12" t="s">
        <v>19</v>
      </c>
      <c r="D57" s="15">
        <v>74835</v>
      </c>
      <c r="E57" s="16">
        <v>89.88325446203368</v>
      </c>
      <c r="F57" s="15">
        <v>83258</v>
      </c>
      <c r="G57" s="16">
        <v>69.03190501459274</v>
      </c>
      <c r="H57" s="15">
        <v>120608</v>
      </c>
      <c r="I57" s="16">
        <v>139.0662654075432</v>
      </c>
      <c r="J57" s="15">
        <v>86727</v>
      </c>
      <c r="K57" s="16">
        <v>123.37050840706705</v>
      </c>
      <c r="L57" s="15">
        <v>70298</v>
      </c>
      <c r="M57" s="16">
        <v>106.99847792998479</v>
      </c>
      <c r="N57" s="15">
        <v>65700</v>
      </c>
      <c r="O57" s="16">
        <v>91.2449308371757</v>
      </c>
      <c r="P57" s="15">
        <v>72004</v>
      </c>
      <c r="Q57" s="16">
        <v>113.56023089297543</v>
      </c>
    </row>
    <row r="58" spans="1:17" ht="13.5">
      <c r="A58" s="60"/>
      <c r="B58" s="57"/>
      <c r="C58" s="12" t="s">
        <v>20</v>
      </c>
      <c r="D58" s="15">
        <v>2089</v>
      </c>
      <c r="E58" s="16">
        <v>102.10166177908113</v>
      </c>
      <c r="F58" s="15">
        <v>2046</v>
      </c>
      <c r="G58" s="16">
        <v>96.50943396226414</v>
      </c>
      <c r="H58" s="15">
        <v>2120</v>
      </c>
      <c r="I58" s="16">
        <v>102.36600676001932</v>
      </c>
      <c r="J58" s="15">
        <v>2071</v>
      </c>
      <c r="K58" s="16">
        <v>120.1276102088167</v>
      </c>
      <c r="L58" s="15">
        <v>1724</v>
      </c>
      <c r="M58" s="16">
        <v>87.46829020801623</v>
      </c>
      <c r="N58" s="15">
        <v>1971</v>
      </c>
      <c r="O58" s="16">
        <v>83.69426751592357</v>
      </c>
      <c r="P58" s="15">
        <v>2355</v>
      </c>
      <c r="Q58" s="16">
        <v>90.54209919261822</v>
      </c>
    </row>
    <row r="63" spans="2:3" ht="13.5">
      <c r="B63" s="4"/>
      <c r="C63" s="1"/>
    </row>
    <row r="64" spans="2:3" ht="13.5">
      <c r="B64" s="4"/>
      <c r="C64" s="1"/>
    </row>
    <row r="65" spans="2:3" ht="13.5">
      <c r="B65" s="4"/>
      <c r="C65" s="1"/>
    </row>
  </sheetData>
  <sheetProtection/>
  <mergeCells count="31">
    <mergeCell ref="A3:C4"/>
    <mergeCell ref="B29:B31"/>
    <mergeCell ref="P3:Q3"/>
    <mergeCell ref="B53:B55"/>
    <mergeCell ref="B56:B58"/>
    <mergeCell ref="A5:A7"/>
    <mergeCell ref="A8:A16"/>
    <mergeCell ref="A17:A31"/>
    <mergeCell ref="A32:A43"/>
    <mergeCell ref="A44:A58"/>
    <mergeCell ref="B41:B43"/>
    <mergeCell ref="F3:G3"/>
    <mergeCell ref="B47:B49"/>
    <mergeCell ref="B44:B46"/>
    <mergeCell ref="B50:B52"/>
    <mergeCell ref="B20:B22"/>
    <mergeCell ref="B23:B25"/>
    <mergeCell ref="B26:B28"/>
    <mergeCell ref="B32:B34"/>
    <mergeCell ref="B35:B37"/>
    <mergeCell ref="B38:B40"/>
    <mergeCell ref="D3:E3"/>
    <mergeCell ref="B17:B19"/>
    <mergeCell ref="J3:K3"/>
    <mergeCell ref="L3:M3"/>
    <mergeCell ref="N3:O3"/>
    <mergeCell ref="B5:B7"/>
    <mergeCell ref="B8:B10"/>
    <mergeCell ref="B11:B13"/>
    <mergeCell ref="B14:B16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21" customWidth="1"/>
    <col min="3" max="3" width="11.00390625" style="23" bestFit="1" customWidth="1"/>
    <col min="4" max="4" width="9.00390625" style="22" customWidth="1"/>
    <col min="5" max="5" width="10.57421875" style="21" customWidth="1"/>
    <col min="6" max="6" width="11.00390625" style="23" bestFit="1" customWidth="1"/>
    <col min="7" max="7" width="9.00390625" style="22" customWidth="1"/>
    <col min="8" max="8" width="10.57421875" style="21" customWidth="1"/>
    <col min="9" max="9" width="11.00390625" style="23" bestFit="1" customWidth="1"/>
    <col min="10" max="10" width="9.00390625" style="22" customWidth="1"/>
    <col min="11" max="11" width="10.57421875" style="21" customWidth="1"/>
    <col min="12" max="12" width="11.00390625" style="23" bestFit="1" customWidth="1"/>
    <col min="13" max="13" width="9.00390625" style="22" customWidth="1"/>
    <col min="14" max="14" width="10.57421875" style="21" customWidth="1"/>
    <col min="15" max="15" width="11.00390625" style="23" bestFit="1" customWidth="1"/>
    <col min="16" max="16" width="9.00390625" style="22" customWidth="1"/>
    <col min="17" max="17" width="10.57421875" style="21" customWidth="1"/>
    <col min="18" max="18" width="11.00390625" style="23" bestFit="1" customWidth="1"/>
    <col min="19" max="19" width="9.00390625" style="22" customWidth="1"/>
    <col min="20" max="20" width="10.57421875" style="21" customWidth="1"/>
    <col min="21" max="21" width="11.00390625" style="23" bestFit="1" customWidth="1"/>
    <col min="22" max="22" width="9.00390625" style="22" customWidth="1"/>
  </cols>
  <sheetData>
    <row r="1" spans="1:22" ht="13.5">
      <c r="A1" s="11" t="s">
        <v>50</v>
      </c>
      <c r="C1"/>
      <c r="F1"/>
      <c r="I1"/>
      <c r="L1"/>
      <c r="O1"/>
      <c r="R1"/>
      <c r="U1"/>
      <c r="V1" s="41" t="s">
        <v>97</v>
      </c>
    </row>
    <row r="2" spans="3:21" ht="13.5">
      <c r="C2"/>
      <c r="F2"/>
      <c r="I2"/>
      <c r="L2"/>
      <c r="O2"/>
      <c r="R2"/>
      <c r="U2"/>
    </row>
    <row r="3" ht="13.5">
      <c r="A3" t="s">
        <v>33</v>
      </c>
    </row>
    <row r="4" spans="1:22" ht="13.5">
      <c r="A4" s="76" t="s">
        <v>34</v>
      </c>
      <c r="B4" s="73" t="s">
        <v>104</v>
      </c>
      <c r="C4" s="74"/>
      <c r="D4" s="75"/>
      <c r="E4" s="73" t="s">
        <v>102</v>
      </c>
      <c r="F4" s="74"/>
      <c r="G4" s="75"/>
      <c r="H4" s="73" t="s">
        <v>100</v>
      </c>
      <c r="I4" s="74"/>
      <c r="J4" s="75"/>
      <c r="K4" s="73" t="s">
        <v>35</v>
      </c>
      <c r="L4" s="74"/>
      <c r="M4" s="75"/>
      <c r="N4" s="73" t="s">
        <v>15</v>
      </c>
      <c r="O4" s="74"/>
      <c r="P4" s="75"/>
      <c r="Q4" s="73" t="s">
        <v>14</v>
      </c>
      <c r="R4" s="74"/>
      <c r="S4" s="75"/>
      <c r="T4" s="73" t="s">
        <v>36</v>
      </c>
      <c r="U4" s="74"/>
      <c r="V4" s="75"/>
    </row>
    <row r="5" spans="1:22" ht="13.5">
      <c r="A5" s="77"/>
      <c r="B5" s="24" t="s">
        <v>37</v>
      </c>
      <c r="C5" s="25" t="s">
        <v>38</v>
      </c>
      <c r="D5" s="26" t="s">
        <v>39</v>
      </c>
      <c r="E5" s="24" t="s">
        <v>37</v>
      </c>
      <c r="F5" s="25" t="s">
        <v>38</v>
      </c>
      <c r="G5" s="26" t="s">
        <v>39</v>
      </c>
      <c r="H5" s="24" t="s">
        <v>37</v>
      </c>
      <c r="I5" s="25" t="s">
        <v>38</v>
      </c>
      <c r="J5" s="26" t="s">
        <v>39</v>
      </c>
      <c r="K5" s="24" t="s">
        <v>37</v>
      </c>
      <c r="L5" s="25" t="s">
        <v>38</v>
      </c>
      <c r="M5" s="26" t="s">
        <v>39</v>
      </c>
      <c r="N5" s="24" t="s">
        <v>37</v>
      </c>
      <c r="O5" s="25" t="s">
        <v>38</v>
      </c>
      <c r="P5" s="26" t="s">
        <v>39</v>
      </c>
      <c r="Q5" s="24" t="s">
        <v>37</v>
      </c>
      <c r="R5" s="25" t="s">
        <v>38</v>
      </c>
      <c r="S5" s="26" t="s">
        <v>39</v>
      </c>
      <c r="T5" s="24" t="s">
        <v>37</v>
      </c>
      <c r="U5" s="25" t="s">
        <v>38</v>
      </c>
      <c r="V5" s="26" t="s">
        <v>39</v>
      </c>
    </row>
    <row r="6" spans="1:22" ht="13.5">
      <c r="A6" s="27" t="s">
        <v>98</v>
      </c>
      <c r="B6" s="70" t="s">
        <v>42</v>
      </c>
      <c r="C6" s="42">
        <v>448830</v>
      </c>
      <c r="D6" s="43">
        <v>82.9</v>
      </c>
      <c r="E6" s="70" t="s">
        <v>42</v>
      </c>
      <c r="F6" s="42">
        <v>541682</v>
      </c>
      <c r="G6" s="43">
        <v>96.8</v>
      </c>
      <c r="H6" s="70" t="s">
        <v>42</v>
      </c>
      <c r="I6" s="28">
        <v>559750</v>
      </c>
      <c r="J6" s="29">
        <v>121.8</v>
      </c>
      <c r="K6" s="70" t="s">
        <v>42</v>
      </c>
      <c r="L6" s="28">
        <v>459710</v>
      </c>
      <c r="M6" s="29">
        <v>119.6</v>
      </c>
      <c r="N6" s="70" t="s">
        <v>42</v>
      </c>
      <c r="O6" s="28">
        <v>384242</v>
      </c>
      <c r="P6" s="29">
        <v>89.8</v>
      </c>
      <c r="Q6" s="70" t="s">
        <v>42</v>
      </c>
      <c r="R6" s="28">
        <v>427806</v>
      </c>
      <c r="S6" s="29">
        <v>95.7</v>
      </c>
      <c r="T6" s="70" t="s">
        <v>42</v>
      </c>
      <c r="U6" s="28">
        <v>447218</v>
      </c>
      <c r="V6" s="29">
        <v>116.4</v>
      </c>
    </row>
    <row r="7" spans="1:22" ht="13.5">
      <c r="A7" s="27" t="s">
        <v>40</v>
      </c>
      <c r="B7" s="71"/>
      <c r="C7" s="42">
        <v>1429841</v>
      </c>
      <c r="D7" s="43">
        <v>86.2</v>
      </c>
      <c r="E7" s="71"/>
      <c r="F7" s="42">
        <v>1659395</v>
      </c>
      <c r="G7" s="43">
        <v>96.2</v>
      </c>
      <c r="H7" s="71"/>
      <c r="I7" s="28">
        <v>1724712</v>
      </c>
      <c r="J7" s="29">
        <v>135.5</v>
      </c>
      <c r="K7" s="71"/>
      <c r="L7" s="28">
        <v>1273278</v>
      </c>
      <c r="M7" s="29">
        <v>115.4</v>
      </c>
      <c r="N7" s="71"/>
      <c r="O7" s="28">
        <v>1102966</v>
      </c>
      <c r="P7" s="29">
        <v>97.3</v>
      </c>
      <c r="Q7" s="71"/>
      <c r="R7" s="28">
        <v>1133478</v>
      </c>
      <c r="S7" s="29">
        <v>88.7</v>
      </c>
      <c r="T7" s="71"/>
      <c r="U7" s="28">
        <v>1277556</v>
      </c>
      <c r="V7" s="29">
        <v>100.4</v>
      </c>
    </row>
    <row r="8" spans="1:22" ht="13.5">
      <c r="A8" s="27" t="s">
        <v>41</v>
      </c>
      <c r="B8" s="72"/>
      <c r="C8" s="42">
        <v>3186</v>
      </c>
      <c r="D8" s="43">
        <v>104</v>
      </c>
      <c r="E8" s="72"/>
      <c r="F8" s="42">
        <v>3063</v>
      </c>
      <c r="G8" s="43">
        <v>99.4</v>
      </c>
      <c r="H8" s="72"/>
      <c r="I8" s="28">
        <v>3081</v>
      </c>
      <c r="J8" s="29">
        <v>111.2</v>
      </c>
      <c r="K8" s="72"/>
      <c r="L8" s="28">
        <v>2770</v>
      </c>
      <c r="M8" s="29">
        <v>96.5</v>
      </c>
      <c r="N8" s="72"/>
      <c r="O8" s="28">
        <v>2870</v>
      </c>
      <c r="P8" s="29">
        <v>108.3</v>
      </c>
      <c r="Q8" s="72"/>
      <c r="R8" s="28">
        <v>2650</v>
      </c>
      <c r="S8" s="29">
        <v>92.7</v>
      </c>
      <c r="T8" s="72"/>
      <c r="U8" s="28">
        <v>2857</v>
      </c>
      <c r="V8" s="29">
        <v>86.3</v>
      </c>
    </row>
    <row r="9" spans="1:22" ht="13.5">
      <c r="A9" s="30" t="s">
        <v>98</v>
      </c>
      <c r="B9" s="67" t="s">
        <v>45</v>
      </c>
      <c r="C9" s="44">
        <v>361263</v>
      </c>
      <c r="D9" s="45">
        <v>184.5</v>
      </c>
      <c r="E9" s="67" t="s">
        <v>44</v>
      </c>
      <c r="F9" s="44">
        <v>244622</v>
      </c>
      <c r="G9" s="45">
        <v>97.6</v>
      </c>
      <c r="H9" s="67" t="s">
        <v>43</v>
      </c>
      <c r="I9" s="31">
        <v>251411</v>
      </c>
      <c r="J9" s="32">
        <v>106.2</v>
      </c>
      <c r="K9" s="67" t="s">
        <v>43</v>
      </c>
      <c r="L9" s="31">
        <v>236791</v>
      </c>
      <c r="M9" s="32">
        <v>84</v>
      </c>
      <c r="N9" s="67" t="s">
        <v>43</v>
      </c>
      <c r="O9" s="31">
        <v>281742</v>
      </c>
      <c r="P9" s="32">
        <v>127.7</v>
      </c>
      <c r="Q9" s="67" t="s">
        <v>43</v>
      </c>
      <c r="R9" s="31">
        <v>220653</v>
      </c>
      <c r="S9" s="32">
        <v>84.5</v>
      </c>
      <c r="T9" s="67" t="s">
        <v>44</v>
      </c>
      <c r="U9" s="31">
        <v>294264</v>
      </c>
      <c r="V9" s="32">
        <v>113.4</v>
      </c>
    </row>
    <row r="10" spans="1:22" ht="13.5">
      <c r="A10" s="30" t="s">
        <v>40</v>
      </c>
      <c r="B10" s="68"/>
      <c r="C10" s="44">
        <v>1322340</v>
      </c>
      <c r="D10" s="45">
        <v>154.3</v>
      </c>
      <c r="E10" s="68"/>
      <c r="F10" s="44">
        <v>678462</v>
      </c>
      <c r="G10" s="45">
        <v>110.7</v>
      </c>
      <c r="H10" s="68"/>
      <c r="I10" s="31">
        <v>703806</v>
      </c>
      <c r="J10" s="32">
        <v>115.1</v>
      </c>
      <c r="K10" s="68"/>
      <c r="L10" s="31">
        <v>611324</v>
      </c>
      <c r="M10" s="32">
        <v>99.5</v>
      </c>
      <c r="N10" s="68"/>
      <c r="O10" s="31">
        <v>614582</v>
      </c>
      <c r="P10" s="32">
        <v>117.6</v>
      </c>
      <c r="Q10" s="68"/>
      <c r="R10" s="31">
        <v>522696</v>
      </c>
      <c r="S10" s="32">
        <v>86.9</v>
      </c>
      <c r="T10" s="68"/>
      <c r="U10" s="31">
        <v>573543</v>
      </c>
      <c r="V10" s="32">
        <v>97.6</v>
      </c>
    </row>
    <row r="11" spans="1:22" ht="13.5">
      <c r="A11" s="30" t="s">
        <v>41</v>
      </c>
      <c r="B11" s="69"/>
      <c r="C11" s="44">
        <v>3660</v>
      </c>
      <c r="D11" s="45">
        <v>83.6</v>
      </c>
      <c r="E11" s="69"/>
      <c r="F11" s="44">
        <v>2774</v>
      </c>
      <c r="G11" s="45">
        <v>113.4</v>
      </c>
      <c r="H11" s="69"/>
      <c r="I11" s="31">
        <v>2799</v>
      </c>
      <c r="J11" s="32">
        <v>108.4</v>
      </c>
      <c r="K11" s="69"/>
      <c r="L11" s="31">
        <v>2582</v>
      </c>
      <c r="M11" s="32">
        <v>118.4</v>
      </c>
      <c r="N11" s="69"/>
      <c r="O11" s="31">
        <v>2181</v>
      </c>
      <c r="P11" s="32">
        <v>92.1</v>
      </c>
      <c r="Q11" s="69"/>
      <c r="R11" s="31">
        <v>2369</v>
      </c>
      <c r="S11" s="32">
        <v>102.8</v>
      </c>
      <c r="T11" s="69"/>
      <c r="U11" s="31">
        <v>1949</v>
      </c>
      <c r="V11" s="32">
        <v>86.1</v>
      </c>
    </row>
    <row r="12" spans="1:22" ht="13.5">
      <c r="A12" s="27" t="s">
        <v>98</v>
      </c>
      <c r="B12" s="70" t="s">
        <v>44</v>
      </c>
      <c r="C12" s="42">
        <v>228888</v>
      </c>
      <c r="D12" s="43">
        <v>93.6</v>
      </c>
      <c r="E12" s="70" t="s">
        <v>43</v>
      </c>
      <c r="F12" s="42">
        <v>216469</v>
      </c>
      <c r="G12" s="43">
        <v>86.1</v>
      </c>
      <c r="H12" s="70" t="s">
        <v>44</v>
      </c>
      <c r="I12" s="28">
        <v>250545</v>
      </c>
      <c r="J12" s="29">
        <v>116.8</v>
      </c>
      <c r="K12" s="70" t="s">
        <v>44</v>
      </c>
      <c r="L12" s="28">
        <v>214532</v>
      </c>
      <c r="M12" s="29">
        <v>104</v>
      </c>
      <c r="N12" s="70" t="s">
        <v>44</v>
      </c>
      <c r="O12" s="28">
        <v>206286</v>
      </c>
      <c r="P12" s="29">
        <v>110.9</v>
      </c>
      <c r="Q12" s="70" t="s">
        <v>44</v>
      </c>
      <c r="R12" s="28">
        <v>186071</v>
      </c>
      <c r="S12" s="29">
        <v>63.2</v>
      </c>
      <c r="T12" s="70" t="s">
        <v>43</v>
      </c>
      <c r="U12" s="28">
        <v>261023</v>
      </c>
      <c r="V12" s="29">
        <v>90</v>
      </c>
    </row>
    <row r="13" spans="1:22" ht="13.5">
      <c r="A13" s="27" t="s">
        <v>40</v>
      </c>
      <c r="B13" s="71"/>
      <c r="C13" s="42">
        <v>730621</v>
      </c>
      <c r="D13" s="43">
        <v>107.7</v>
      </c>
      <c r="E13" s="71"/>
      <c r="F13" s="42">
        <v>549132</v>
      </c>
      <c r="G13" s="43">
        <v>78</v>
      </c>
      <c r="H13" s="71"/>
      <c r="I13" s="28">
        <v>612678</v>
      </c>
      <c r="J13" s="29">
        <v>123.5</v>
      </c>
      <c r="K13" s="71"/>
      <c r="L13" s="28">
        <v>496138</v>
      </c>
      <c r="M13" s="29">
        <v>105.1</v>
      </c>
      <c r="N13" s="71"/>
      <c r="O13" s="28">
        <v>471930</v>
      </c>
      <c r="P13" s="29">
        <v>115</v>
      </c>
      <c r="Q13" s="71"/>
      <c r="R13" s="28">
        <v>410277</v>
      </c>
      <c r="S13" s="29">
        <v>71.5</v>
      </c>
      <c r="T13" s="71"/>
      <c r="U13" s="28">
        <v>601768</v>
      </c>
      <c r="V13" s="29">
        <v>104.2</v>
      </c>
    </row>
    <row r="14" spans="1:22" ht="13.5">
      <c r="A14" s="27" t="s">
        <v>41</v>
      </c>
      <c r="B14" s="72"/>
      <c r="C14" s="42">
        <v>3192</v>
      </c>
      <c r="D14" s="43">
        <v>115.1</v>
      </c>
      <c r="E14" s="72"/>
      <c r="F14" s="42">
        <v>2537</v>
      </c>
      <c r="G14" s="43">
        <v>90.6</v>
      </c>
      <c r="H14" s="72"/>
      <c r="I14" s="28">
        <v>2445</v>
      </c>
      <c r="J14" s="29">
        <v>105.7</v>
      </c>
      <c r="K14" s="72"/>
      <c r="L14" s="28">
        <v>2313</v>
      </c>
      <c r="M14" s="29">
        <v>101.1</v>
      </c>
      <c r="N14" s="72"/>
      <c r="O14" s="28">
        <v>2288</v>
      </c>
      <c r="P14" s="29">
        <v>103.8</v>
      </c>
      <c r="Q14" s="72"/>
      <c r="R14" s="28">
        <v>2205</v>
      </c>
      <c r="S14" s="29">
        <v>113.1</v>
      </c>
      <c r="T14" s="72"/>
      <c r="U14" s="28">
        <v>2305</v>
      </c>
      <c r="V14" s="29">
        <v>115.8</v>
      </c>
    </row>
    <row r="15" spans="1:22" ht="13.5">
      <c r="A15" s="30" t="s">
        <v>98</v>
      </c>
      <c r="B15" s="67" t="s">
        <v>43</v>
      </c>
      <c r="C15" s="44">
        <v>188868</v>
      </c>
      <c r="D15" s="45">
        <v>87.2</v>
      </c>
      <c r="E15" s="67" t="s">
        <v>45</v>
      </c>
      <c r="F15" s="44">
        <v>195846</v>
      </c>
      <c r="G15" s="45">
        <v>129</v>
      </c>
      <c r="H15" s="67" t="s">
        <v>45</v>
      </c>
      <c r="I15" s="31">
        <v>151792</v>
      </c>
      <c r="J15" s="32">
        <v>138.7</v>
      </c>
      <c r="K15" s="67" t="s">
        <v>45</v>
      </c>
      <c r="L15" s="31">
        <v>109451</v>
      </c>
      <c r="M15" s="32">
        <v>108.1</v>
      </c>
      <c r="N15" s="67" t="s">
        <v>45</v>
      </c>
      <c r="O15" s="31">
        <v>101224</v>
      </c>
      <c r="P15" s="32">
        <v>102.8</v>
      </c>
      <c r="Q15" s="67" t="s">
        <v>46</v>
      </c>
      <c r="R15" s="31">
        <v>102181</v>
      </c>
      <c r="S15" s="32">
        <v>119.1</v>
      </c>
      <c r="T15" s="67" t="s">
        <v>45</v>
      </c>
      <c r="U15" s="31">
        <v>97138</v>
      </c>
      <c r="V15" s="32">
        <v>110.4</v>
      </c>
    </row>
    <row r="16" spans="1:22" ht="13.5">
      <c r="A16" s="30" t="s">
        <v>40</v>
      </c>
      <c r="B16" s="68"/>
      <c r="C16" s="44">
        <v>472986</v>
      </c>
      <c r="D16" s="45">
        <v>86.1</v>
      </c>
      <c r="E16" s="68"/>
      <c r="F16" s="44">
        <v>857261</v>
      </c>
      <c r="G16" s="45">
        <v>125.4</v>
      </c>
      <c r="H16" s="68"/>
      <c r="I16" s="31">
        <v>683630</v>
      </c>
      <c r="J16" s="32">
        <v>144.6</v>
      </c>
      <c r="K16" s="68"/>
      <c r="L16" s="31">
        <v>472903</v>
      </c>
      <c r="M16" s="32">
        <v>131.1</v>
      </c>
      <c r="N16" s="68"/>
      <c r="O16" s="31">
        <v>360815</v>
      </c>
      <c r="P16" s="32">
        <v>120.3</v>
      </c>
      <c r="Q16" s="68"/>
      <c r="R16" s="31">
        <v>238619</v>
      </c>
      <c r="S16" s="32">
        <v>120.8</v>
      </c>
      <c r="T16" s="68"/>
      <c r="U16" s="31">
        <v>296634</v>
      </c>
      <c r="V16" s="32">
        <v>109.3</v>
      </c>
    </row>
    <row r="17" spans="1:22" ht="13.5">
      <c r="A17" s="30" t="s">
        <v>41</v>
      </c>
      <c r="B17" s="69"/>
      <c r="C17" s="44">
        <v>2504</v>
      </c>
      <c r="D17" s="45">
        <v>98.7</v>
      </c>
      <c r="E17" s="69"/>
      <c r="F17" s="44">
        <v>4377</v>
      </c>
      <c r="G17" s="45">
        <v>97.2</v>
      </c>
      <c r="H17" s="69"/>
      <c r="I17" s="31">
        <v>4504</v>
      </c>
      <c r="J17" s="32">
        <v>104.2</v>
      </c>
      <c r="K17" s="69"/>
      <c r="L17" s="31">
        <v>4321</v>
      </c>
      <c r="M17" s="32">
        <v>121.2</v>
      </c>
      <c r="N17" s="69"/>
      <c r="O17" s="31">
        <v>3565</v>
      </c>
      <c r="P17" s="32">
        <v>117</v>
      </c>
      <c r="Q17" s="69"/>
      <c r="R17" s="31">
        <v>2335</v>
      </c>
      <c r="S17" s="32">
        <v>101.4</v>
      </c>
      <c r="T17" s="69"/>
      <c r="U17" s="31">
        <v>3054</v>
      </c>
      <c r="V17" s="32">
        <v>99</v>
      </c>
    </row>
    <row r="18" spans="1:22" ht="13.5">
      <c r="A18" s="27" t="s">
        <v>98</v>
      </c>
      <c r="B18" s="70" t="s">
        <v>46</v>
      </c>
      <c r="C18" s="42">
        <v>87677</v>
      </c>
      <c r="D18" s="43">
        <v>109.4</v>
      </c>
      <c r="E18" s="70" t="s">
        <v>46</v>
      </c>
      <c r="F18" s="42">
        <v>80136</v>
      </c>
      <c r="G18" s="43">
        <v>73.3</v>
      </c>
      <c r="H18" s="70" t="s">
        <v>46</v>
      </c>
      <c r="I18" s="28">
        <v>109364</v>
      </c>
      <c r="J18" s="29">
        <v>136.3</v>
      </c>
      <c r="K18" s="70" t="s">
        <v>46</v>
      </c>
      <c r="L18" s="28">
        <v>80223</v>
      </c>
      <c r="M18" s="29">
        <v>99.3</v>
      </c>
      <c r="N18" s="70" t="s">
        <v>46</v>
      </c>
      <c r="O18" s="28">
        <v>80795</v>
      </c>
      <c r="P18" s="29">
        <v>79.1</v>
      </c>
      <c r="Q18" s="70" t="s">
        <v>45</v>
      </c>
      <c r="R18" s="28">
        <v>98432</v>
      </c>
      <c r="S18" s="29">
        <v>101.3</v>
      </c>
      <c r="T18" s="70" t="s">
        <v>46</v>
      </c>
      <c r="U18" s="28">
        <v>85784</v>
      </c>
      <c r="V18" s="29">
        <v>86.2</v>
      </c>
    </row>
    <row r="19" spans="1:22" ht="13.5">
      <c r="A19" s="27" t="s">
        <v>40</v>
      </c>
      <c r="B19" s="71"/>
      <c r="C19" s="42">
        <v>262362</v>
      </c>
      <c r="D19" s="43">
        <v>100.2</v>
      </c>
      <c r="E19" s="71"/>
      <c r="F19" s="42">
        <v>261781</v>
      </c>
      <c r="G19" s="43">
        <v>79.8</v>
      </c>
      <c r="H19" s="71"/>
      <c r="I19" s="28">
        <v>328175</v>
      </c>
      <c r="J19" s="29">
        <v>142.1</v>
      </c>
      <c r="K19" s="71"/>
      <c r="L19" s="28">
        <v>230909</v>
      </c>
      <c r="M19" s="29">
        <v>117</v>
      </c>
      <c r="N19" s="71"/>
      <c r="O19" s="28">
        <v>197306</v>
      </c>
      <c r="P19" s="29">
        <v>82.7</v>
      </c>
      <c r="Q19" s="71"/>
      <c r="R19" s="28">
        <v>299882</v>
      </c>
      <c r="S19" s="29">
        <v>101.1</v>
      </c>
      <c r="T19" s="71"/>
      <c r="U19" s="28">
        <v>197560</v>
      </c>
      <c r="V19" s="29">
        <v>87.3</v>
      </c>
    </row>
    <row r="20" spans="1:22" ht="13.5">
      <c r="A20" s="27" t="s">
        <v>41</v>
      </c>
      <c r="B20" s="72"/>
      <c r="C20" s="42">
        <v>2992</v>
      </c>
      <c r="D20" s="43">
        <v>91.6</v>
      </c>
      <c r="E20" s="72"/>
      <c r="F20" s="42">
        <v>3267</v>
      </c>
      <c r="G20" s="43">
        <v>108.9</v>
      </c>
      <c r="H20" s="72"/>
      <c r="I20" s="28">
        <v>3001</v>
      </c>
      <c r="J20" s="29">
        <v>104.3</v>
      </c>
      <c r="K20" s="72"/>
      <c r="L20" s="28">
        <v>2878</v>
      </c>
      <c r="M20" s="29">
        <v>117.9</v>
      </c>
      <c r="N20" s="72"/>
      <c r="O20" s="28">
        <v>2442</v>
      </c>
      <c r="P20" s="29">
        <v>104.6</v>
      </c>
      <c r="Q20" s="72"/>
      <c r="R20" s="28">
        <v>3047</v>
      </c>
      <c r="S20" s="29">
        <v>99.8</v>
      </c>
      <c r="T20" s="72"/>
      <c r="U20" s="28">
        <v>2303</v>
      </c>
      <c r="V20" s="29">
        <v>101.2</v>
      </c>
    </row>
    <row r="21" spans="1:22" ht="13.5">
      <c r="A21" s="30" t="s">
        <v>98</v>
      </c>
      <c r="B21" s="67" t="s">
        <v>47</v>
      </c>
      <c r="C21" s="44">
        <v>316773</v>
      </c>
      <c r="D21" s="45">
        <v>127.6399505191859</v>
      </c>
      <c r="E21" s="67" t="s">
        <v>47</v>
      </c>
      <c r="F21" s="44">
        <v>248177</v>
      </c>
      <c r="G21" s="45">
        <f aca="true" t="shared" si="0" ref="G21:G26">F21/I21*100</f>
        <v>63.629907289658284</v>
      </c>
      <c r="H21" s="67" t="s">
        <v>47</v>
      </c>
      <c r="I21" s="31">
        <v>390032</v>
      </c>
      <c r="J21" s="32">
        <v>198.7738190491237</v>
      </c>
      <c r="K21" s="67" t="s">
        <v>47</v>
      </c>
      <c r="L21" s="31">
        <v>196219</v>
      </c>
      <c r="M21" s="32">
        <v>69.52228430514565</v>
      </c>
      <c r="N21" s="67" t="s">
        <v>47</v>
      </c>
      <c r="O21" s="31">
        <v>282239</v>
      </c>
      <c r="P21" s="32">
        <v>128.93807533292218</v>
      </c>
      <c r="Q21" s="67" t="s">
        <v>47</v>
      </c>
      <c r="R21" s="31">
        <v>218895</v>
      </c>
      <c r="S21" s="32">
        <v>71.37453739178636</v>
      </c>
      <c r="T21" s="67" t="s">
        <v>47</v>
      </c>
      <c r="U21" s="31">
        <v>306685</v>
      </c>
      <c r="V21" s="32">
        <v>111.3222477522115</v>
      </c>
    </row>
    <row r="22" spans="1:22" ht="13.5">
      <c r="A22" s="30" t="s">
        <v>40</v>
      </c>
      <c r="B22" s="68"/>
      <c r="C22" s="44">
        <v>1139847</v>
      </c>
      <c r="D22" s="45">
        <v>108.72501850481125</v>
      </c>
      <c r="E22" s="68"/>
      <c r="F22" s="44">
        <v>1048376</v>
      </c>
      <c r="G22" s="45">
        <f t="shared" si="0"/>
        <v>97.68873814271603</v>
      </c>
      <c r="H22" s="68"/>
      <c r="I22" s="31">
        <v>1073180</v>
      </c>
      <c r="J22" s="32">
        <v>155.21503004707736</v>
      </c>
      <c r="K22" s="68"/>
      <c r="L22" s="31">
        <v>691415</v>
      </c>
      <c r="M22" s="32">
        <v>101.985232079958</v>
      </c>
      <c r="N22" s="68"/>
      <c r="O22" s="31">
        <v>677956</v>
      </c>
      <c r="P22" s="32">
        <v>113.62099074548921</v>
      </c>
      <c r="Q22" s="68"/>
      <c r="R22" s="31">
        <v>596682</v>
      </c>
      <c r="S22" s="32">
        <v>99.00461438140576</v>
      </c>
      <c r="T22" s="68"/>
      <c r="U22" s="31">
        <v>602681</v>
      </c>
      <c r="V22" s="32">
        <v>105.94912453413966</v>
      </c>
    </row>
    <row r="23" spans="1:22" ht="13.5">
      <c r="A23" s="30" t="s">
        <v>41</v>
      </c>
      <c r="B23" s="69"/>
      <c r="C23" s="44">
        <v>3598.3085679650726</v>
      </c>
      <c r="D23" s="45">
        <v>85.18102526878408</v>
      </c>
      <c r="E23" s="69"/>
      <c r="F23" s="44">
        <v>4224.307651393965</v>
      </c>
      <c r="G23" s="45">
        <f t="shared" si="0"/>
        <v>153.52645053844566</v>
      </c>
      <c r="H23" s="69"/>
      <c r="I23" s="31">
        <v>2751.517824178529</v>
      </c>
      <c r="J23" s="32">
        <v>78.08625441196484</v>
      </c>
      <c r="K23" s="69"/>
      <c r="L23" s="31">
        <v>3523.6903663763446</v>
      </c>
      <c r="M23" s="32">
        <v>146.69430542921563</v>
      </c>
      <c r="N23" s="69"/>
      <c r="O23" s="31">
        <v>2402.0634993746435</v>
      </c>
      <c r="P23" s="32">
        <v>88.1205884701755</v>
      </c>
      <c r="Q23" s="69"/>
      <c r="R23" s="31">
        <v>2725.8822723223466</v>
      </c>
      <c r="S23" s="32">
        <v>138.71139204441135</v>
      </c>
      <c r="T23" s="69"/>
      <c r="U23" s="31">
        <v>1965.1466488416454</v>
      </c>
      <c r="V23" s="32">
        <v>95.17336082718015</v>
      </c>
    </row>
    <row r="24" spans="1:22" ht="13.5">
      <c r="A24" s="27" t="s">
        <v>98</v>
      </c>
      <c r="B24" s="70" t="s">
        <v>48</v>
      </c>
      <c r="C24" s="42">
        <v>1632299</v>
      </c>
      <c r="D24" s="43">
        <v>106.9005692460437</v>
      </c>
      <c r="E24" s="70" t="s">
        <v>48</v>
      </c>
      <c r="F24" s="42">
        <v>1526932</v>
      </c>
      <c r="G24" s="43">
        <f t="shared" si="0"/>
        <v>89.14340291926996</v>
      </c>
      <c r="H24" s="70" t="s">
        <v>48</v>
      </c>
      <c r="I24" s="28">
        <v>1712894</v>
      </c>
      <c r="J24" s="29">
        <v>132.0733796685393</v>
      </c>
      <c r="K24" s="70" t="s">
        <v>48</v>
      </c>
      <c r="L24" s="28">
        <v>1296926</v>
      </c>
      <c r="M24" s="29">
        <v>97.0369494690721</v>
      </c>
      <c r="N24" s="70" t="s">
        <v>48</v>
      </c>
      <c r="O24" s="28">
        <v>1336528</v>
      </c>
      <c r="P24" s="29">
        <v>106.57795058841917</v>
      </c>
      <c r="Q24" s="70" t="s">
        <v>48</v>
      </c>
      <c r="R24" s="28">
        <v>1254038</v>
      </c>
      <c r="S24" s="29">
        <v>84.04449531938621</v>
      </c>
      <c r="T24" s="70" t="s">
        <v>48</v>
      </c>
      <c r="U24" s="28">
        <v>1492112</v>
      </c>
      <c r="V24" s="29">
        <v>106.81449676037049</v>
      </c>
    </row>
    <row r="25" spans="1:22" ht="13.5">
      <c r="A25" s="27" t="s">
        <v>40</v>
      </c>
      <c r="B25" s="71"/>
      <c r="C25" s="42">
        <v>5357997</v>
      </c>
      <c r="D25" s="43">
        <v>106.0064415073816</v>
      </c>
      <c r="E25" s="71"/>
      <c r="F25" s="42">
        <v>5054407</v>
      </c>
      <c r="G25" s="43">
        <f t="shared" si="0"/>
        <v>98.5998543555134</v>
      </c>
      <c r="H25" s="71"/>
      <c r="I25" s="28">
        <v>5126181</v>
      </c>
      <c r="J25" s="29">
        <v>135.75809852151778</v>
      </c>
      <c r="K25" s="71"/>
      <c r="L25" s="28">
        <v>3775967</v>
      </c>
      <c r="M25" s="29">
        <v>110.2293496966185</v>
      </c>
      <c r="N25" s="71"/>
      <c r="O25" s="28">
        <v>3425555</v>
      </c>
      <c r="P25" s="29">
        <v>106.99395995919583</v>
      </c>
      <c r="Q25" s="71"/>
      <c r="R25" s="28">
        <v>3201634</v>
      </c>
      <c r="S25" s="29">
        <v>90.1934281421016</v>
      </c>
      <c r="T25" s="71"/>
      <c r="U25" s="28">
        <v>3549742</v>
      </c>
      <c r="V25" s="29">
        <v>101.31635204939346</v>
      </c>
    </row>
    <row r="26" spans="1:22" ht="13.5">
      <c r="A26" s="27" t="s">
        <v>41</v>
      </c>
      <c r="B26" s="72"/>
      <c r="C26" s="42">
        <v>3282.485010405569</v>
      </c>
      <c r="D26" s="43">
        <v>99.16358935694328</v>
      </c>
      <c r="E26" s="72"/>
      <c r="F26" s="42">
        <v>3310.1716382916857</v>
      </c>
      <c r="G26" s="43">
        <f t="shared" si="0"/>
        <v>110.60813377834296</v>
      </c>
      <c r="H26" s="72"/>
      <c r="I26" s="28">
        <v>2992.7018250983424</v>
      </c>
      <c r="J26" s="29">
        <v>102.78990275120235</v>
      </c>
      <c r="K26" s="72"/>
      <c r="L26" s="28">
        <v>2911.4745174358445</v>
      </c>
      <c r="M26" s="29">
        <v>113.5952338771234</v>
      </c>
      <c r="N26" s="72"/>
      <c r="O26" s="28">
        <v>2563.025241521315</v>
      </c>
      <c r="P26" s="29">
        <v>100.39033343058286</v>
      </c>
      <c r="Q26" s="72"/>
      <c r="R26" s="28">
        <v>2553.0597956361767</v>
      </c>
      <c r="S26" s="29">
        <v>107.31628264212686</v>
      </c>
      <c r="T26" s="72"/>
      <c r="U26" s="28">
        <v>2379.005061282263</v>
      </c>
      <c r="V26" s="29">
        <v>94.85262311977026</v>
      </c>
    </row>
    <row r="28" spans="1:22" ht="13.5">
      <c r="A28" s="78" t="s">
        <v>49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</row>
  </sheetData>
  <sheetProtection/>
  <mergeCells count="58">
    <mergeCell ref="E21:E23"/>
    <mergeCell ref="E24:E26"/>
    <mergeCell ref="E4:G4"/>
    <mergeCell ref="E6:E8"/>
    <mergeCell ref="E9:E11"/>
    <mergeCell ref="E12:E14"/>
    <mergeCell ref="E15:E17"/>
    <mergeCell ref="E18:E20"/>
    <mergeCell ref="A28:V28"/>
    <mergeCell ref="K21:K23"/>
    <mergeCell ref="N21:N23"/>
    <mergeCell ref="Q21:Q23"/>
    <mergeCell ref="T21:T23"/>
    <mergeCell ref="K24:K26"/>
    <mergeCell ref="N24:N26"/>
    <mergeCell ref="Q24:Q26"/>
    <mergeCell ref="T24:T26"/>
    <mergeCell ref="H24:H26"/>
    <mergeCell ref="K15:K17"/>
    <mergeCell ref="N15:N17"/>
    <mergeCell ref="Q15:Q17"/>
    <mergeCell ref="T15:T17"/>
    <mergeCell ref="K18:K20"/>
    <mergeCell ref="N18:N20"/>
    <mergeCell ref="Q18:Q20"/>
    <mergeCell ref="T18:T20"/>
    <mergeCell ref="K9:K11"/>
    <mergeCell ref="N9:N11"/>
    <mergeCell ref="Q9:Q11"/>
    <mergeCell ref="T9:T11"/>
    <mergeCell ref="K12:K14"/>
    <mergeCell ref="N12:N14"/>
    <mergeCell ref="Q12:Q14"/>
    <mergeCell ref="T12:T14"/>
    <mergeCell ref="A4:A5"/>
    <mergeCell ref="K4:M4"/>
    <mergeCell ref="N4:P4"/>
    <mergeCell ref="Q4:S4"/>
    <mergeCell ref="T4:V4"/>
    <mergeCell ref="K6:K8"/>
    <mergeCell ref="N6:N8"/>
    <mergeCell ref="Q6:Q8"/>
    <mergeCell ref="T6:T8"/>
    <mergeCell ref="H4:J4"/>
    <mergeCell ref="H6:H8"/>
    <mergeCell ref="H9:H11"/>
    <mergeCell ref="H12:H14"/>
    <mergeCell ref="H15:H17"/>
    <mergeCell ref="H18:H20"/>
    <mergeCell ref="H21:H23"/>
    <mergeCell ref="B21:B23"/>
    <mergeCell ref="B24:B26"/>
    <mergeCell ref="B4:D4"/>
    <mergeCell ref="B6:B8"/>
    <mergeCell ref="B9:B11"/>
    <mergeCell ref="B12:B14"/>
    <mergeCell ref="B15:B17"/>
    <mergeCell ref="B18:B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25" sqref="A25"/>
    </sheetView>
  </sheetViews>
  <sheetFormatPr defaultColWidth="9.140625" defaultRowHeight="15"/>
  <cols>
    <col min="1" max="1" width="24.8515625" style="33" customWidth="1"/>
    <col min="2" max="2" width="43.57421875" style="40" customWidth="1"/>
    <col min="3" max="3" width="47.421875" style="33" customWidth="1"/>
    <col min="4" max="4" width="9.00390625" style="33" customWidth="1"/>
  </cols>
  <sheetData>
    <row r="1" spans="1:3" ht="18.75">
      <c r="A1" s="80" t="s">
        <v>51</v>
      </c>
      <c r="B1" s="80"/>
      <c r="C1" s="80"/>
    </row>
    <row r="2" spans="1:3" ht="15">
      <c r="A2" s="81" t="s">
        <v>52</v>
      </c>
      <c r="B2" s="82"/>
      <c r="C2" s="34" t="s">
        <v>53</v>
      </c>
    </row>
    <row r="3" spans="1:3" ht="13.5">
      <c r="A3" s="79" t="s">
        <v>54</v>
      </c>
      <c r="B3" s="35" t="s">
        <v>55</v>
      </c>
      <c r="C3" s="36" t="s">
        <v>56</v>
      </c>
    </row>
    <row r="4" spans="1:3" ht="13.5">
      <c r="A4" s="79"/>
      <c r="B4" s="35" t="s">
        <v>57</v>
      </c>
      <c r="C4" s="37" t="s">
        <v>58</v>
      </c>
    </row>
    <row r="5" spans="1:3" ht="13.5">
      <c r="A5" s="79"/>
      <c r="B5" s="35" t="s">
        <v>59</v>
      </c>
      <c r="C5" s="37" t="s">
        <v>60</v>
      </c>
    </row>
    <row r="6" spans="1:3" ht="13.5">
      <c r="A6" s="79"/>
      <c r="B6" s="83" t="s">
        <v>61</v>
      </c>
      <c r="C6" s="38" t="s">
        <v>62</v>
      </c>
    </row>
    <row r="7" spans="1:3" ht="13.5">
      <c r="A7" s="79"/>
      <c r="B7" s="83"/>
      <c r="C7" s="39" t="s">
        <v>63</v>
      </c>
    </row>
    <row r="8" spans="1:3" ht="13.5">
      <c r="A8" s="79" t="s">
        <v>64</v>
      </c>
      <c r="B8" s="35" t="s">
        <v>65</v>
      </c>
      <c r="C8" s="36" t="s">
        <v>66</v>
      </c>
    </row>
    <row r="9" spans="1:3" ht="13.5">
      <c r="A9" s="79"/>
      <c r="B9" s="83" t="s">
        <v>67</v>
      </c>
      <c r="C9" s="37" t="s">
        <v>68</v>
      </c>
    </row>
    <row r="10" spans="1:3" ht="13.5">
      <c r="A10" s="79"/>
      <c r="B10" s="83"/>
      <c r="C10" s="37" t="s">
        <v>69</v>
      </c>
    </row>
    <row r="11" spans="1:3" ht="13.5">
      <c r="A11" s="79"/>
      <c r="B11" s="83"/>
      <c r="C11" s="37" t="s">
        <v>70</v>
      </c>
    </row>
    <row r="12" spans="1:3" ht="13.5">
      <c r="A12" s="79"/>
      <c r="B12" s="35" t="s">
        <v>71</v>
      </c>
      <c r="C12" s="37" t="s">
        <v>72</v>
      </c>
    </row>
    <row r="13" spans="1:3" ht="13.5">
      <c r="A13" s="79"/>
      <c r="B13" s="35" t="s">
        <v>73</v>
      </c>
      <c r="C13" s="37" t="s">
        <v>74</v>
      </c>
    </row>
    <row r="14" spans="1:3" ht="13.5">
      <c r="A14" s="79"/>
      <c r="B14" s="35" t="s">
        <v>75</v>
      </c>
      <c r="C14" s="37" t="s">
        <v>76</v>
      </c>
    </row>
    <row r="15" spans="1:3" ht="13.5">
      <c r="A15" s="79" t="s">
        <v>77</v>
      </c>
      <c r="B15" s="35" t="s">
        <v>78</v>
      </c>
      <c r="C15" s="36" t="s">
        <v>79</v>
      </c>
    </row>
    <row r="16" spans="1:3" ht="13.5">
      <c r="A16" s="79"/>
      <c r="B16" s="35" t="s">
        <v>80</v>
      </c>
      <c r="C16" s="37" t="s">
        <v>81</v>
      </c>
    </row>
    <row r="17" spans="1:3" ht="13.5">
      <c r="A17" s="79"/>
      <c r="B17" s="35" t="s">
        <v>82</v>
      </c>
      <c r="C17" s="37" t="s">
        <v>83</v>
      </c>
    </row>
    <row r="18" spans="1:3" ht="13.5">
      <c r="A18" s="79"/>
      <c r="B18" s="35" t="s">
        <v>84</v>
      </c>
      <c r="C18" s="37" t="s">
        <v>85</v>
      </c>
    </row>
    <row r="19" spans="1:3" ht="13.5">
      <c r="A19" s="79" t="s">
        <v>86</v>
      </c>
      <c r="B19" s="35" t="s">
        <v>87</v>
      </c>
      <c r="C19" s="36" t="s">
        <v>88</v>
      </c>
    </row>
    <row r="20" spans="1:3" ht="13.5">
      <c r="A20" s="79"/>
      <c r="B20" s="35" t="s">
        <v>89</v>
      </c>
      <c r="C20" s="37" t="s">
        <v>90</v>
      </c>
    </row>
    <row r="21" spans="1:3" ht="13.5">
      <c r="A21" s="79"/>
      <c r="B21" s="35" t="s">
        <v>91</v>
      </c>
      <c r="C21" s="37" t="s">
        <v>92</v>
      </c>
    </row>
    <row r="22" spans="1:3" ht="13.5">
      <c r="A22" s="79"/>
      <c r="B22" s="35" t="s">
        <v>93</v>
      </c>
      <c r="C22" s="37" t="s">
        <v>94</v>
      </c>
    </row>
    <row r="23" spans="1:3" ht="13.5">
      <c r="A23" s="79"/>
      <c r="B23" s="35" t="s">
        <v>95</v>
      </c>
      <c r="C23" s="37" t="s">
        <v>96</v>
      </c>
    </row>
    <row r="25" ht="13.5">
      <c r="C25" s="41" t="s">
        <v>97</v>
      </c>
    </row>
  </sheetData>
  <sheetProtection/>
  <mergeCells count="8">
    <mergeCell ref="A15:A18"/>
    <mergeCell ref="A19:A23"/>
    <mergeCell ref="A1:C1"/>
    <mergeCell ref="A2:B2"/>
    <mergeCell ref="A3:A7"/>
    <mergeCell ref="B6:B7"/>
    <mergeCell ref="A8:A14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2018-11-05T10:01:21Z</dcterms:modified>
  <cp:category/>
  <cp:version/>
  <cp:contentType/>
  <cp:contentStatus/>
</cp:coreProperties>
</file>