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8_{E7DE563A-65F5-45D8-BABD-8A02727EDBA8}" xr6:coauthVersionLast="47" xr6:coauthVersionMax="47" xr10:uidLastSave="{00000000-0000-0000-0000-000000000000}"/>
  <bookViews>
    <workbookView xWindow="31095" yWindow="1260" windowWidth="18120" windowHeight="12945" xr2:uid="{740C7B9D-32AF-4C8B-9289-26656C777D8B}"/>
  </bookViews>
  <sheets>
    <sheet name="2011～" sheetId="5" r:id="rId1"/>
    <sheet name="国別輸入" sheetId="6" r:id="rId2"/>
    <sheet name="集計品目一覧【64類 革製履物（輸入）】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1" i="6" l="1"/>
  <c r="AE22" i="6"/>
  <c r="AE23" i="6"/>
  <c r="AE24" i="6"/>
  <c r="AE25" i="6"/>
  <c r="AE26" i="6"/>
</calcChain>
</file>

<file path=xl/sharedStrings.xml><?xml version="1.0" encoding="utf-8"?>
<sst xmlns="http://schemas.openxmlformats.org/spreadsheetml/2006/main" count="505" uniqueCount="184">
  <si>
    <t>前年比</t>
    <rPh sb="0" eb="3">
      <t>ゼンネンヒ</t>
    </rPh>
    <phoneticPr fontId="2"/>
  </si>
  <si>
    <t>2012年</t>
  </si>
  <si>
    <t>2013年</t>
  </si>
  <si>
    <r>
      <t>201</t>
    </r>
    <r>
      <rPr>
        <sz val="11"/>
        <color theme="1"/>
        <rFont val="ＭＳ Ｐゴシック"/>
        <family val="3"/>
        <charset val="128"/>
        <scheme val="minor"/>
      </rPr>
      <t>4</t>
    </r>
    <r>
      <rPr>
        <sz val="11"/>
        <rFont val="ＭＳ Ｐゴシック"/>
        <family val="3"/>
        <charset val="128"/>
      </rPr>
      <t>年</t>
    </r>
    <phoneticPr fontId="3"/>
  </si>
  <si>
    <t>当年</t>
    <rPh sb="0" eb="2">
      <t>トウネン</t>
    </rPh>
    <phoneticPr fontId="3"/>
  </si>
  <si>
    <t>数量(足)</t>
    <rPh sb="3" eb="4">
      <t>ソク</t>
    </rPh>
    <phoneticPr fontId="2"/>
  </si>
  <si>
    <t>金額(千円)</t>
    <rPh sb="3" eb="5">
      <t>センエン</t>
    </rPh>
    <phoneticPr fontId="2"/>
  </si>
  <si>
    <t>単価(円)</t>
    <rPh sb="3" eb="4">
      <t>エン</t>
    </rPh>
    <phoneticPr fontId="2"/>
  </si>
  <si>
    <t>2011年</t>
    <phoneticPr fontId="2"/>
  </si>
  <si>
    <t>革製履物輸入</t>
    <phoneticPr fontId="4"/>
  </si>
  <si>
    <t>&lt;合計&gt;</t>
    <phoneticPr fontId="4"/>
  </si>
  <si>
    <t>総合計</t>
    <phoneticPr fontId="4"/>
  </si>
  <si>
    <t>TQ革靴合計</t>
    <phoneticPr fontId="4"/>
  </si>
  <si>
    <t>TQ革靴1次計</t>
    <phoneticPr fontId="4"/>
  </si>
  <si>
    <t>TQ革靴2次計</t>
    <phoneticPr fontId="4"/>
  </si>
  <si>
    <t>&lt;紳士靴&gt;</t>
    <phoneticPr fontId="4"/>
  </si>
  <si>
    <t>紳士靴合計</t>
    <phoneticPr fontId="4"/>
  </si>
  <si>
    <t>紳士靴1次計</t>
    <phoneticPr fontId="4"/>
  </si>
  <si>
    <t>紳士靴2次計</t>
    <phoneticPr fontId="4"/>
  </si>
  <si>
    <t>紳士靴（甲・底が革）1次</t>
    <phoneticPr fontId="4"/>
  </si>
  <si>
    <t>紳士靴（甲・底が革）2次</t>
    <phoneticPr fontId="4"/>
  </si>
  <si>
    <t>紳士短靴（甲が革・底がゴム）小計</t>
    <phoneticPr fontId="4"/>
  </si>
  <si>
    <t>紳士短靴（甲が革・底がゴム）1次</t>
    <phoneticPr fontId="4"/>
  </si>
  <si>
    <t>紳士短靴（甲が革・底がゴム）2次</t>
    <phoneticPr fontId="4"/>
  </si>
  <si>
    <t>&lt;婦人靴&gt;</t>
    <phoneticPr fontId="4"/>
  </si>
  <si>
    <t>婦人靴合計</t>
    <phoneticPr fontId="4"/>
  </si>
  <si>
    <t>婦人靴1次計</t>
    <phoneticPr fontId="4"/>
  </si>
  <si>
    <t>婦人靴2次計</t>
    <phoneticPr fontId="4"/>
  </si>
  <si>
    <t>婦人靴（甲・底が革）1次</t>
    <phoneticPr fontId="4"/>
  </si>
  <si>
    <t>婦人靴（甲・底が革）2次</t>
    <phoneticPr fontId="4"/>
  </si>
  <si>
    <t>婦人短靴（甲が革・底がゴム）小計</t>
    <phoneticPr fontId="4"/>
  </si>
  <si>
    <t>婦人短靴（甲が革・底がゴム）1次</t>
    <phoneticPr fontId="4"/>
  </si>
  <si>
    <t>婦人短靴（甲が革・底がゴム）2次</t>
    <phoneticPr fontId="4"/>
  </si>
  <si>
    <t>&lt;子供靴&gt;</t>
    <phoneticPr fontId="4"/>
  </si>
  <si>
    <t>子供靴小計</t>
    <phoneticPr fontId="4"/>
  </si>
  <si>
    <t>子供靴1次</t>
    <phoneticPr fontId="4"/>
  </si>
  <si>
    <t>子供靴2次</t>
    <phoneticPr fontId="4"/>
  </si>
  <si>
    <t>&lt;ブーツ&gt;</t>
    <phoneticPr fontId="4"/>
  </si>
  <si>
    <t>踝を覆う靴（甲が革・底がゴム）小計</t>
    <phoneticPr fontId="4"/>
  </si>
  <si>
    <t>踝を覆う靴（甲が革・底がゴム）1次</t>
    <phoneticPr fontId="4"/>
  </si>
  <si>
    <t>踝を覆う靴（甲が革・底がゴム）2次</t>
    <phoneticPr fontId="4"/>
  </si>
  <si>
    <t>&lt;安全靴&gt;</t>
    <phoneticPr fontId="4"/>
  </si>
  <si>
    <t>安全靴小計</t>
    <phoneticPr fontId="4"/>
  </si>
  <si>
    <t>安全靴1次</t>
    <phoneticPr fontId="4"/>
  </si>
  <si>
    <t>安全靴2次</t>
    <phoneticPr fontId="4"/>
  </si>
  <si>
    <t>&lt;その他のTQ履物&gt;</t>
    <phoneticPr fontId="4"/>
  </si>
  <si>
    <t>その他TQ履物小計</t>
    <phoneticPr fontId="4"/>
  </si>
  <si>
    <t>その他TQ履物1次</t>
    <phoneticPr fontId="4"/>
  </si>
  <si>
    <t>その他TQ履物2次</t>
    <phoneticPr fontId="4"/>
  </si>
  <si>
    <t>&lt;スポーツ靴、その他&gt;</t>
    <phoneticPr fontId="4"/>
  </si>
  <si>
    <t>スポーツ靴</t>
    <phoneticPr fontId="4"/>
  </si>
  <si>
    <t>その他の革製履物</t>
    <phoneticPr fontId="4"/>
  </si>
  <si>
    <t>-</t>
  </si>
  <si>
    <t>単位</t>
  </si>
  <si>
    <t>2014年</t>
  </si>
  <si>
    <t>2011年</t>
  </si>
  <si>
    <t>原産国</t>
  </si>
  <si>
    <t>当年</t>
  </si>
  <si>
    <t>前年比</t>
  </si>
  <si>
    <t>中華人民共和国</t>
  </si>
  <si>
    <t>金額(千円)</t>
  </si>
  <si>
    <t>単価(円)</t>
  </si>
  <si>
    <t>べトナム</t>
  </si>
  <si>
    <t>カンボジア</t>
  </si>
  <si>
    <t>その他</t>
  </si>
  <si>
    <t>計</t>
  </si>
  <si>
    <t>1.総合計</t>
    <phoneticPr fontId="2"/>
  </si>
  <si>
    <t>バングラデシュ</t>
  </si>
  <si>
    <t>ミャンマー</t>
  </si>
  <si>
    <t>＞・・・1,000%以上</t>
    <phoneticPr fontId="2"/>
  </si>
  <si>
    <t>革製履物国別輸入</t>
    <phoneticPr fontId="4"/>
  </si>
  <si>
    <t>集計品目一覧【64類 革製履物（輸入）】</t>
    <phoneticPr fontId="2"/>
  </si>
  <si>
    <t>項目名</t>
  </si>
  <si>
    <t>集計ＨＳ番号</t>
  </si>
  <si>
    <t>合計</t>
  </si>
  <si>
    <t>1.総合計</t>
  </si>
  <si>
    <t>(2+41+42)</t>
  </si>
  <si>
    <t>2.TQ革靴合計</t>
  </si>
  <si>
    <t>(3+4)</t>
  </si>
  <si>
    <t>3.TQ革靴１次計</t>
  </si>
  <si>
    <t>4.TQ革靴２次計</t>
  </si>
  <si>
    <t>紳士靴</t>
  </si>
  <si>
    <t>5.紳士靴合計</t>
  </si>
  <si>
    <t>(6+7)</t>
  </si>
  <si>
    <t>6.紳士靴１次計</t>
  </si>
  <si>
    <t>(9+15)</t>
  </si>
  <si>
    <t>7.紳士靴２次計</t>
  </si>
  <si>
    <t>(10+16)</t>
  </si>
  <si>
    <t>9.紳士靴（甲・底が革）１次</t>
  </si>
  <si>
    <t>6403.59-044</t>
  </si>
  <si>
    <t>10.紳士靴（甲・底が革）２次</t>
  </si>
  <si>
    <t>6403.59-104</t>
  </si>
  <si>
    <t>14.紳士短靴（甲が革・底がゴム）小計</t>
  </si>
  <si>
    <t>(15+16)</t>
  </si>
  <si>
    <t>15.紳士短靴（甲が革・底がゴム）１次</t>
  </si>
  <si>
    <t>6403.99-012</t>
  </si>
  <si>
    <t>16.紳士短靴（甲が革・底がゴム）２次</t>
  </si>
  <si>
    <t>6403.99-015</t>
  </si>
  <si>
    <t>婦人靴</t>
  </si>
  <si>
    <t>17.婦人靴合計</t>
  </si>
  <si>
    <t>(18+19)</t>
  </si>
  <si>
    <t>18.婦人靴１次計</t>
  </si>
  <si>
    <t>(21+27)</t>
  </si>
  <si>
    <t>19.婦人靴２次計</t>
  </si>
  <si>
    <t>(22+28)</t>
  </si>
  <si>
    <t>21.婦人靴（甲・底が革）１次</t>
  </si>
  <si>
    <t>6403.59-045</t>
  </si>
  <si>
    <t>22.婦人靴（甲・底が革）２次</t>
  </si>
  <si>
    <t>6403.59-105</t>
  </si>
  <si>
    <t>26.婦人短靴（甲が革・底がゴム）小計</t>
  </si>
  <si>
    <t>(27+28)</t>
  </si>
  <si>
    <t>27.婦人短靴（甲が革・底がゴム）１次</t>
  </si>
  <si>
    <t>6403.99-013</t>
  </si>
  <si>
    <t>28.婦人短靴（甲が革・底がゴム）２次</t>
  </si>
  <si>
    <t>6403.99-016</t>
  </si>
  <si>
    <t>子供靴</t>
  </si>
  <si>
    <t>29.子供靴小計&gt;</t>
  </si>
  <si>
    <t>(30+31)</t>
  </si>
  <si>
    <t>30.子供靴１次</t>
  </si>
  <si>
    <t>6403.59-049,99-014</t>
  </si>
  <si>
    <t>31.子供靴２次</t>
  </si>
  <si>
    <t>6403.59-109,99-019</t>
  </si>
  <si>
    <t>ブーツ</t>
  </si>
  <si>
    <t>32.踝を覆う靴（甲が革、底がゴム）小計</t>
  </si>
  <si>
    <t>(33+34)</t>
  </si>
  <si>
    <t>33.踝を覆う靴（甲が革、底がゴム）１次</t>
  </si>
  <si>
    <t>6403.91-012</t>
  </si>
  <si>
    <t>34.踝を覆う靴（甲が革、底がゴム）２次</t>
  </si>
  <si>
    <t>6403.91-019</t>
  </si>
  <si>
    <t>安全靴</t>
  </si>
  <si>
    <t>35.安全靴小計</t>
  </si>
  <si>
    <t>(36+37)</t>
  </si>
  <si>
    <t>36.安全靴１次</t>
  </si>
  <si>
    <t>6403.40-011,40-021</t>
  </si>
  <si>
    <t>37.安全靴２次</t>
  </si>
  <si>
    <t>6403.40-012,40-022</t>
  </si>
  <si>
    <t>その他のTQ履物</t>
  </si>
  <si>
    <t>38.その他のＴＱ履物小計</t>
  </si>
  <si>
    <t>(39+40)</t>
  </si>
  <si>
    <t>39.その他のＴＱ履物１次</t>
  </si>
  <si>
    <t>6403.20-011,20-021,51-011</t>
  </si>
  <si>
    <t>51-022,59-012,91-022,99-022</t>
  </si>
  <si>
    <t>6404.19-111,20-111,20-211,20-221,</t>
  </si>
  <si>
    <t>6405.10-111,90-111,90-121</t>
  </si>
  <si>
    <t>40.その他のＴＱ履物２次</t>
  </si>
  <si>
    <t>6403.20-012,20-022,51-012,51-029,</t>
  </si>
  <si>
    <t>59-019,59-111,59-119,91-029,</t>
  </si>
  <si>
    <t>99-029,99-031,99-039,</t>
  </si>
  <si>
    <t>6404.19-119,20-119,20-212,20-222</t>
  </si>
  <si>
    <t>6405.10-119,90-112,90-122</t>
  </si>
  <si>
    <t>スポーツ靴・その他</t>
  </si>
  <si>
    <t>41.スポーツ靴</t>
  </si>
  <si>
    <t>6403.12-010,12-090,19-010,19-090</t>
  </si>
  <si>
    <t>51-021,59-020,91-011,91-021,</t>
  </si>
  <si>
    <t>99-011,99-021</t>
  </si>
  <si>
    <t>42.その他の革製履物</t>
  </si>
  <si>
    <t>6403.59-011,</t>
  </si>
  <si>
    <t>6405.10-190,90-128</t>
  </si>
  <si>
    <t>出典：財務省貿易統計</t>
    <phoneticPr fontId="2"/>
  </si>
  <si>
    <t>数量(足)</t>
  </si>
  <si>
    <t>(6+18+30+33+36+39)</t>
    <phoneticPr fontId="6"/>
  </si>
  <si>
    <t>(7+19+31+34+37+40)</t>
    <phoneticPr fontId="6"/>
  </si>
  <si>
    <t>2015年</t>
    <phoneticPr fontId="5"/>
  </si>
  <si>
    <t>インドネシア</t>
  </si>
  <si>
    <r>
      <t>2015</t>
    </r>
    <r>
      <rPr>
        <sz val="11"/>
        <rFont val="ＭＳ Ｐゴシック"/>
        <family val="3"/>
        <charset val="128"/>
      </rPr>
      <t>年</t>
    </r>
    <phoneticPr fontId="3"/>
  </si>
  <si>
    <r>
      <t>2016</t>
    </r>
    <r>
      <rPr>
        <sz val="11"/>
        <rFont val="ＭＳ Ｐゴシック"/>
        <family val="3"/>
        <charset val="128"/>
      </rPr>
      <t>年</t>
    </r>
    <phoneticPr fontId="3"/>
  </si>
  <si>
    <t>2016年</t>
    <phoneticPr fontId="5"/>
  </si>
  <si>
    <t>2017年</t>
    <phoneticPr fontId="5"/>
  </si>
  <si>
    <r>
      <t>2017</t>
    </r>
    <r>
      <rPr>
        <sz val="11"/>
        <rFont val="ＭＳ Ｐゴシック"/>
        <family val="3"/>
        <charset val="128"/>
      </rPr>
      <t>年</t>
    </r>
    <phoneticPr fontId="3"/>
  </si>
  <si>
    <r>
      <t>2018</t>
    </r>
    <r>
      <rPr>
        <sz val="11"/>
        <rFont val="ＭＳ Ｐゴシック"/>
        <family val="3"/>
        <charset val="128"/>
      </rPr>
      <t>年</t>
    </r>
    <phoneticPr fontId="3"/>
  </si>
  <si>
    <t>2018年</t>
    <phoneticPr fontId="5"/>
  </si>
  <si>
    <r>
      <t>2019</t>
    </r>
    <r>
      <rPr>
        <sz val="11"/>
        <rFont val="ＭＳ Ｐゴシック"/>
        <family val="3"/>
        <charset val="128"/>
      </rPr>
      <t>年</t>
    </r>
    <phoneticPr fontId="3"/>
  </si>
  <si>
    <r>
      <t>2020</t>
    </r>
    <r>
      <rPr>
        <sz val="11"/>
        <rFont val="ＭＳ Ｐゴシック"/>
        <family val="3"/>
        <charset val="128"/>
      </rPr>
      <t>年</t>
    </r>
    <phoneticPr fontId="3"/>
  </si>
  <si>
    <t>2019年</t>
    <phoneticPr fontId="5"/>
  </si>
  <si>
    <t>2020年</t>
    <phoneticPr fontId="5"/>
  </si>
  <si>
    <t>2021年</t>
  </si>
  <si>
    <t>2022年</t>
    <phoneticPr fontId="2"/>
  </si>
  <si>
    <t>2022年</t>
    <phoneticPr fontId="5"/>
  </si>
  <si>
    <t>2023年</t>
    <phoneticPr fontId="2"/>
  </si>
  <si>
    <t>2023年</t>
    <phoneticPr fontId="5"/>
  </si>
  <si>
    <t>2024年</t>
    <phoneticPr fontId="2"/>
  </si>
  <si>
    <t>2024年</t>
    <phoneticPr fontId="5"/>
  </si>
  <si>
    <t>2025年</t>
    <phoneticPr fontId="5"/>
  </si>
  <si>
    <t>2025年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</si>
</sst>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\ "/>
    <numFmt numFmtId="177" formatCode="[&lt;1000]#0.0\ ;\&gt;\ "/>
    <numFmt numFmtId="178" formatCode="#,##0_);[Red]\(#,##0\)"/>
    <numFmt numFmtId="179" formatCode="#,##0.0_);[Red]\(#,##0.0\)"/>
    <numFmt numFmtId="180" formatCode="#,##0.0_ "/>
    <numFmt numFmtId="181" formatCode="#,##0_ 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3">
    <xf numFmtId="0" fontId="0" fillId="0" borderId="0" xfId="0"/>
    <xf numFmtId="0" fontId="1" fillId="0" borderId="1" xfId="0" applyFont="1" applyBorder="1" applyAlignment="1">
      <alignment vertical="center"/>
    </xf>
    <xf numFmtId="178" fontId="0" fillId="0" borderId="0" xfId="0" applyNumberFormat="1"/>
    <xf numFmtId="178" fontId="1" fillId="0" borderId="1" xfId="0" applyNumberFormat="1" applyFont="1" applyBorder="1" applyAlignment="1">
      <alignment horizontal="right" vertical="center"/>
    </xf>
    <xf numFmtId="178" fontId="0" fillId="0" borderId="1" xfId="0" applyNumberFormat="1" applyBorder="1"/>
    <xf numFmtId="179" fontId="0" fillId="0" borderId="0" xfId="0" applyNumberFormat="1"/>
    <xf numFmtId="179" fontId="1" fillId="0" borderId="1" xfId="0" applyNumberFormat="1" applyFont="1" applyBorder="1" applyAlignment="1">
      <alignment horizontal="right" vertical="center"/>
    </xf>
    <xf numFmtId="179" fontId="0" fillId="0" borderId="1" xfId="0" applyNumberFormat="1" applyBorder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8" fontId="0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8" fontId="0" fillId="2" borderId="1" xfId="0" applyNumberFormat="1" applyFill="1" applyBorder="1"/>
    <xf numFmtId="179" fontId="0" fillId="2" borderId="1" xfId="0" applyNumberFormat="1" applyFill="1" applyBorder="1"/>
    <xf numFmtId="0" fontId="0" fillId="0" borderId="0" xfId="0" applyAlignment="1"/>
    <xf numFmtId="0" fontId="0" fillId="0" borderId="0" xfId="0" applyAlignment="1">
      <alignment horizontal="left" wrapText="1"/>
    </xf>
    <xf numFmtId="0" fontId="1" fillId="0" borderId="1" xfId="0" applyFont="1" applyFill="1" applyBorder="1" applyAlignment="1">
      <alignment vertical="center"/>
    </xf>
    <xf numFmtId="179" fontId="0" fillId="0" borderId="1" xfId="0" applyNumberFormat="1" applyBorder="1" applyAlignment="1">
      <alignment horizontal="center"/>
    </xf>
    <xf numFmtId="0" fontId="0" fillId="0" borderId="0" xfId="0" applyAlignment="1">
      <alignment shrinkToFit="1"/>
    </xf>
    <xf numFmtId="177" fontId="0" fillId="0" borderId="0" xfId="0" applyNumberFormat="1"/>
    <xf numFmtId="181" fontId="0" fillId="0" borderId="0" xfId="0" applyNumberFormat="1"/>
    <xf numFmtId="0" fontId="0" fillId="2" borderId="14" xfId="0" applyFill="1" applyBorder="1" applyAlignment="1">
      <alignment vertical="center" shrinkToFit="1"/>
    </xf>
    <xf numFmtId="181" fontId="0" fillId="2" borderId="14" xfId="0" applyNumberFormat="1" applyFill="1" applyBorder="1" applyAlignment="1">
      <alignment vertical="center" wrapText="1"/>
    </xf>
    <xf numFmtId="177" fontId="0" fillId="2" borderId="14" xfId="0" applyNumberForma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181" fontId="0" fillId="0" borderId="14" xfId="0" applyNumberFormat="1" applyBorder="1" applyAlignment="1">
      <alignment horizontal="right" vertical="center" wrapText="1"/>
    </xf>
    <xf numFmtId="177" fontId="0" fillId="0" borderId="14" xfId="0" applyNumberFormat="1" applyBorder="1" applyAlignment="1">
      <alignment horizontal="right" vertical="center" wrapText="1"/>
    </xf>
    <xf numFmtId="0" fontId="0" fillId="2" borderId="14" xfId="0" applyFill="1" applyBorder="1" applyAlignment="1">
      <alignment vertical="center" wrapText="1"/>
    </xf>
    <xf numFmtId="181" fontId="0" fillId="2" borderId="14" xfId="0" applyNumberFormat="1" applyFill="1" applyBorder="1" applyAlignment="1">
      <alignment horizontal="right" vertical="center" wrapText="1"/>
    </xf>
    <xf numFmtId="177" fontId="0" fillId="2" borderId="14" xfId="0" applyNumberFormat="1" applyFill="1" applyBorder="1" applyAlignment="1">
      <alignment horizontal="right" vertical="center" wrapText="1"/>
    </xf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2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right"/>
    </xf>
    <xf numFmtId="176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2" borderId="18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180" fontId="0" fillId="0" borderId="0" xfId="0" applyNumberFormat="1" applyAlignment="1">
      <alignment horizontal="right"/>
    </xf>
    <xf numFmtId="0" fontId="8" fillId="0" borderId="1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</cellXfs>
  <cellStyles count="2">
    <cellStyle name="標準" xfId="0" builtinId="0"/>
    <cellStyle name="標準 2" xfId="1" xr:uid="{D37B94C3-9788-4912-A8FB-C26016FBEDE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2286000</xdr:colOff>
      <xdr:row>1</xdr:row>
      <xdr:rowOff>9525</xdr:rowOff>
    </xdr:to>
    <xdr:pic>
      <xdr:nvPicPr>
        <xdr:cNvPr id="1073" name="図 1" descr=" ">
          <a:extLst>
            <a:ext uri="{FF2B5EF4-FFF2-40B4-BE49-F238E27FC236}">
              <a16:creationId xmlns:a16="http://schemas.microsoft.com/office/drawing/2014/main" id="{FA4ED36C-36B7-F316-36C4-7CD7D06C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38125"/>
          <a:ext cx="22860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2286000</xdr:colOff>
      <xdr:row>1</xdr:row>
      <xdr:rowOff>9525</xdr:rowOff>
    </xdr:to>
    <xdr:pic>
      <xdr:nvPicPr>
        <xdr:cNvPr id="1074" name="図 2" descr=" ">
          <a:extLst>
            <a:ext uri="{FF2B5EF4-FFF2-40B4-BE49-F238E27FC236}">
              <a16:creationId xmlns:a16="http://schemas.microsoft.com/office/drawing/2014/main" id="{2E68A5BD-3ED6-F5C0-6F84-6201EB9E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38125"/>
          <a:ext cx="22860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936A-DF15-40D4-BC79-4CD683B6DF01}">
  <dimension ref="A1:AG106"/>
  <sheetViews>
    <sheetView tabSelected="1" workbookViewId="0">
      <selection activeCell="A2" sqref="A2"/>
    </sheetView>
  </sheetViews>
  <sheetFormatPr defaultRowHeight="13.5" x14ac:dyDescent="0.15"/>
  <cols>
    <col min="1" max="1" width="26.375" style="8" bestFit="1" customWidth="1"/>
    <col min="2" max="2" width="28.75" style="15" bestFit="1" customWidth="1"/>
    <col min="3" max="3" width="10.25" style="14" bestFit="1" customWidth="1"/>
    <col min="4" max="4" width="12.125" style="2" bestFit="1" customWidth="1"/>
    <col min="5" max="5" width="7.125" style="5" bestFit="1" customWidth="1"/>
    <col min="6" max="6" width="12.125" style="2" bestFit="1" customWidth="1"/>
    <col min="7" max="7" width="7.125" style="5" bestFit="1" customWidth="1"/>
    <col min="8" max="8" width="12.125" style="2" bestFit="1" customWidth="1"/>
    <col min="9" max="9" width="7.125" style="5" bestFit="1" customWidth="1"/>
    <col min="10" max="10" width="12.125" style="2" bestFit="1" customWidth="1"/>
    <col min="11" max="11" width="7.125" style="5" bestFit="1" customWidth="1"/>
    <col min="12" max="12" width="12.125" style="2" bestFit="1" customWidth="1"/>
    <col min="13" max="13" width="7.125" style="5" bestFit="1" customWidth="1"/>
    <col min="14" max="14" width="12.125" style="2" bestFit="1" customWidth="1"/>
    <col min="15" max="15" width="7.125" style="5" bestFit="1" customWidth="1"/>
    <col min="16" max="16" width="12.125" style="2" bestFit="1" customWidth="1"/>
    <col min="17" max="17" width="7.125" style="5" bestFit="1" customWidth="1"/>
    <col min="18" max="18" width="12.125" style="2" bestFit="1" customWidth="1"/>
    <col min="19" max="19" width="7.125" style="5" bestFit="1" customWidth="1"/>
    <col min="20" max="20" width="12.125" style="2" bestFit="1" customWidth="1"/>
    <col min="21" max="21" width="7.125" style="5" bestFit="1" customWidth="1"/>
    <col min="22" max="22" width="12.125" style="2" bestFit="1" customWidth="1"/>
    <col min="23" max="23" width="7.125" style="5" bestFit="1" customWidth="1"/>
    <col min="24" max="24" width="12.125" style="2" bestFit="1" customWidth="1"/>
    <col min="25" max="25" width="7.125" style="5" bestFit="1" customWidth="1"/>
    <col min="26" max="26" width="12.125" style="2" bestFit="1" customWidth="1"/>
    <col min="27" max="27" width="7.125" style="5" bestFit="1" customWidth="1"/>
    <col min="28" max="28" width="12.125" style="2" bestFit="1" customWidth="1"/>
    <col min="29" max="29" width="7.125" style="5" bestFit="1" customWidth="1"/>
    <col min="30" max="30" width="12.125" style="2" bestFit="1" customWidth="1"/>
    <col min="31" max="31" width="7.125" style="5" bestFit="1" customWidth="1"/>
    <col min="32" max="32" width="12.125" style="2" bestFit="1" customWidth="1"/>
    <col min="33" max="33" width="7.125" style="5" bestFit="1" customWidth="1"/>
  </cols>
  <sheetData>
    <row r="1" spans="1:33" x14ac:dyDescent="0.15">
      <c r="A1" s="8" t="s">
        <v>9</v>
      </c>
      <c r="AG1" s="42" t="s">
        <v>158</v>
      </c>
    </row>
    <row r="3" spans="1:33" x14ac:dyDescent="0.15">
      <c r="A3" s="59"/>
      <c r="B3" s="60"/>
      <c r="C3" s="61"/>
      <c r="D3" s="47" t="s">
        <v>183</v>
      </c>
      <c r="E3" s="48"/>
      <c r="F3" s="47" t="s">
        <v>180</v>
      </c>
      <c r="G3" s="48"/>
      <c r="H3" s="47" t="s">
        <v>178</v>
      </c>
      <c r="I3" s="48"/>
      <c r="J3" s="47" t="s">
        <v>176</v>
      </c>
      <c r="K3" s="48"/>
      <c r="L3" s="47" t="s">
        <v>175</v>
      </c>
      <c r="M3" s="48"/>
      <c r="N3" s="47" t="s">
        <v>172</v>
      </c>
      <c r="O3" s="48"/>
      <c r="P3" s="47" t="s">
        <v>171</v>
      </c>
      <c r="Q3" s="48"/>
      <c r="R3" s="47" t="s">
        <v>169</v>
      </c>
      <c r="S3" s="48"/>
      <c r="T3" s="47" t="s">
        <v>168</v>
      </c>
      <c r="U3" s="48"/>
      <c r="V3" s="47" t="s">
        <v>165</v>
      </c>
      <c r="W3" s="48"/>
      <c r="X3" s="47" t="s">
        <v>164</v>
      </c>
      <c r="Y3" s="48"/>
      <c r="Z3" s="47" t="s">
        <v>3</v>
      </c>
      <c r="AA3" s="48"/>
      <c r="AB3" s="65" t="s">
        <v>2</v>
      </c>
      <c r="AC3" s="48"/>
      <c r="AD3" s="65" t="s">
        <v>1</v>
      </c>
      <c r="AE3" s="48"/>
      <c r="AF3" s="65" t="s">
        <v>8</v>
      </c>
      <c r="AG3" s="48"/>
    </row>
    <row r="4" spans="1:33" x14ac:dyDescent="0.15">
      <c r="A4" s="62"/>
      <c r="B4" s="63"/>
      <c r="C4" s="64"/>
      <c r="D4" s="10" t="s">
        <v>4</v>
      </c>
      <c r="E4" s="11" t="s">
        <v>0</v>
      </c>
      <c r="F4" s="10" t="s">
        <v>4</v>
      </c>
      <c r="G4" s="11" t="s">
        <v>0</v>
      </c>
      <c r="H4" s="10" t="s">
        <v>4</v>
      </c>
      <c r="I4" s="11" t="s">
        <v>0</v>
      </c>
      <c r="J4" s="10" t="s">
        <v>4</v>
      </c>
      <c r="K4" s="11" t="s">
        <v>0</v>
      </c>
      <c r="L4" s="10" t="s">
        <v>4</v>
      </c>
      <c r="M4" s="11" t="s">
        <v>0</v>
      </c>
      <c r="N4" s="10" t="s">
        <v>4</v>
      </c>
      <c r="O4" s="11" t="s">
        <v>0</v>
      </c>
      <c r="P4" s="10" t="s">
        <v>4</v>
      </c>
      <c r="Q4" s="11" t="s">
        <v>0</v>
      </c>
      <c r="R4" s="10" t="s">
        <v>4</v>
      </c>
      <c r="S4" s="11" t="s">
        <v>0</v>
      </c>
      <c r="T4" s="10" t="s">
        <v>4</v>
      </c>
      <c r="U4" s="11" t="s">
        <v>0</v>
      </c>
      <c r="V4" s="10" t="s">
        <v>4</v>
      </c>
      <c r="W4" s="11" t="s">
        <v>0</v>
      </c>
      <c r="X4" s="10" t="s">
        <v>4</v>
      </c>
      <c r="Y4" s="11" t="s">
        <v>0</v>
      </c>
      <c r="Z4" s="10" t="s">
        <v>4</v>
      </c>
      <c r="AA4" s="11" t="s">
        <v>0</v>
      </c>
      <c r="AB4" s="10" t="s">
        <v>4</v>
      </c>
      <c r="AC4" s="11" t="s">
        <v>0</v>
      </c>
      <c r="AD4" s="10" t="s">
        <v>4</v>
      </c>
      <c r="AE4" s="11" t="s">
        <v>0</v>
      </c>
      <c r="AF4" s="10" t="s">
        <v>4</v>
      </c>
      <c r="AG4" s="11" t="s">
        <v>0</v>
      </c>
    </row>
    <row r="5" spans="1:33" x14ac:dyDescent="0.15">
      <c r="A5" s="49" t="s">
        <v>10</v>
      </c>
      <c r="B5" s="53" t="s">
        <v>11</v>
      </c>
      <c r="C5" s="1" t="s">
        <v>5</v>
      </c>
      <c r="D5" s="3">
        <v>40249745</v>
      </c>
      <c r="E5" s="6">
        <v>104.7</v>
      </c>
      <c r="F5" s="3">
        <v>38456535</v>
      </c>
      <c r="G5" s="6">
        <v>97.6</v>
      </c>
      <c r="H5" s="3">
        <v>39409945</v>
      </c>
      <c r="I5" s="6">
        <v>101.8</v>
      </c>
      <c r="J5" s="3">
        <v>38724933</v>
      </c>
      <c r="K5" s="6">
        <v>130.6</v>
      </c>
      <c r="L5" s="3">
        <v>29662410</v>
      </c>
      <c r="M5" s="6">
        <v>97.855089113473255</v>
      </c>
      <c r="N5" s="3">
        <v>30312588</v>
      </c>
      <c r="O5" s="6">
        <v>83.294020043924704</v>
      </c>
      <c r="P5" s="3">
        <v>36392274</v>
      </c>
      <c r="Q5" s="6">
        <v>99.979406463282601</v>
      </c>
      <c r="R5" s="3">
        <v>36399770</v>
      </c>
      <c r="S5" s="6">
        <v>102.60485782386293</v>
      </c>
      <c r="T5" s="3">
        <v>35475679</v>
      </c>
      <c r="U5" s="6">
        <v>97.02253321956502</v>
      </c>
      <c r="V5" s="3">
        <v>36564371</v>
      </c>
      <c r="W5" s="6">
        <v>92.706916891668314</v>
      </c>
      <c r="X5" s="3">
        <v>39440823</v>
      </c>
      <c r="Y5" s="6">
        <v>99.034255369715368</v>
      </c>
      <c r="Z5" s="3">
        <v>39825435</v>
      </c>
      <c r="AA5" s="6">
        <v>97.64399684276826</v>
      </c>
      <c r="AB5" s="3">
        <v>40786363</v>
      </c>
      <c r="AC5" s="6">
        <v>106.67715747896705</v>
      </c>
      <c r="AD5" s="3">
        <v>38233455</v>
      </c>
      <c r="AE5" s="6">
        <v>105.97050621995925</v>
      </c>
      <c r="AF5" s="3">
        <v>36079336</v>
      </c>
      <c r="AG5" s="6">
        <v>103.26062588710825</v>
      </c>
    </row>
    <row r="6" spans="1:33" x14ac:dyDescent="0.15">
      <c r="A6" s="49"/>
      <c r="B6" s="54"/>
      <c r="C6" s="1" t="s">
        <v>6</v>
      </c>
      <c r="D6" s="3">
        <v>212636057</v>
      </c>
      <c r="E6" s="6">
        <v>105.4</v>
      </c>
      <c r="F6" s="3">
        <v>201809082</v>
      </c>
      <c r="G6" s="6">
        <v>102.7</v>
      </c>
      <c r="H6" s="3">
        <v>196470890</v>
      </c>
      <c r="I6" s="6">
        <v>115.6</v>
      </c>
      <c r="J6" s="3">
        <v>169888617</v>
      </c>
      <c r="K6" s="6">
        <v>150</v>
      </c>
      <c r="L6" s="3">
        <v>113221877</v>
      </c>
      <c r="M6" s="6">
        <v>101.70290526393097</v>
      </c>
      <c r="N6" s="3">
        <v>111326099</v>
      </c>
      <c r="O6" s="6">
        <v>81.509998954163635</v>
      </c>
      <c r="P6" s="3">
        <v>136579684</v>
      </c>
      <c r="Q6" s="6">
        <v>97.71618335416062</v>
      </c>
      <c r="R6" s="3">
        <v>139771816</v>
      </c>
      <c r="S6" s="6">
        <v>103.55069666072865</v>
      </c>
      <c r="T6" s="3">
        <v>134979117</v>
      </c>
      <c r="U6" s="6">
        <v>96.918962084900357</v>
      </c>
      <c r="V6" s="3">
        <v>139270081</v>
      </c>
      <c r="W6" s="6">
        <v>87.365291794008186</v>
      </c>
      <c r="X6" s="3">
        <v>159411224</v>
      </c>
      <c r="Y6" s="6">
        <v>104.7210915626015</v>
      </c>
      <c r="Z6" s="3">
        <v>152224563</v>
      </c>
      <c r="AA6" s="6">
        <v>103.22358641546442</v>
      </c>
      <c r="AB6" s="3">
        <v>147470717</v>
      </c>
      <c r="AC6" s="6">
        <v>124.15171816782724</v>
      </c>
      <c r="AD6" s="3">
        <v>118782663</v>
      </c>
      <c r="AE6" s="6">
        <v>110.12445276823333</v>
      </c>
      <c r="AF6" s="3">
        <v>107862205</v>
      </c>
      <c r="AG6" s="6">
        <v>107.69944851640751</v>
      </c>
    </row>
    <row r="7" spans="1:33" x14ac:dyDescent="0.15">
      <c r="A7" s="49"/>
      <c r="B7" s="55"/>
      <c r="C7" s="1" t="s">
        <v>7</v>
      </c>
      <c r="D7" s="3">
        <v>5283</v>
      </c>
      <c r="E7" s="6">
        <v>100.7</v>
      </c>
      <c r="F7" s="3">
        <v>5248</v>
      </c>
      <c r="G7" s="6">
        <v>105.3</v>
      </c>
      <c r="H7" s="3">
        <v>4985</v>
      </c>
      <c r="I7" s="6">
        <v>113.6</v>
      </c>
      <c r="J7" s="3">
        <v>4387</v>
      </c>
      <c r="K7" s="6">
        <v>114.9</v>
      </c>
      <c r="L7" s="3">
        <v>3817</v>
      </c>
      <c r="M7" s="6">
        <v>103.92050095289953</v>
      </c>
      <c r="N7" s="3">
        <v>3673</v>
      </c>
      <c r="O7" s="6">
        <v>97.868371969091399</v>
      </c>
      <c r="P7" s="3">
        <v>3753</v>
      </c>
      <c r="Q7" s="6">
        <v>97.734375</v>
      </c>
      <c r="R7" s="3">
        <v>3840</v>
      </c>
      <c r="S7" s="6">
        <v>100.91984231274638</v>
      </c>
      <c r="T7" s="3">
        <v>3805</v>
      </c>
      <c r="U7" s="6">
        <v>99.89498556051457</v>
      </c>
      <c r="V7" s="3">
        <v>3809</v>
      </c>
      <c r="W7" s="6">
        <v>94.235526966848099</v>
      </c>
      <c r="X7" s="3">
        <v>4042</v>
      </c>
      <c r="Y7" s="6">
        <v>105.75614861329147</v>
      </c>
      <c r="Z7" s="3">
        <v>3822</v>
      </c>
      <c r="AA7" s="6">
        <v>105.69690265486726</v>
      </c>
      <c r="AB7" s="3">
        <v>3616</v>
      </c>
      <c r="AC7" s="6">
        <v>116.382362407467</v>
      </c>
      <c r="AD7" s="3">
        <v>3107</v>
      </c>
      <c r="AE7" s="6">
        <v>103.91304347826087</v>
      </c>
      <c r="AF7" s="3">
        <v>2990</v>
      </c>
      <c r="AG7" s="6">
        <v>104.32658757850663</v>
      </c>
    </row>
    <row r="8" spans="1:33" x14ac:dyDescent="0.15">
      <c r="A8" s="49"/>
      <c r="B8" s="50" t="s">
        <v>12</v>
      </c>
      <c r="C8" s="9" t="s">
        <v>5</v>
      </c>
      <c r="D8" s="12">
        <v>20013674</v>
      </c>
      <c r="E8" s="13">
        <v>110.7</v>
      </c>
      <c r="F8" s="12">
        <v>18071509</v>
      </c>
      <c r="G8" s="13">
        <v>94.4</v>
      </c>
      <c r="H8" s="12">
        <v>19141832</v>
      </c>
      <c r="I8" s="13">
        <v>103</v>
      </c>
      <c r="J8" s="12">
        <v>18591496</v>
      </c>
      <c r="K8" s="13">
        <v>128.19999999999999</v>
      </c>
      <c r="L8" s="12">
        <v>14501297</v>
      </c>
      <c r="M8" s="13">
        <v>83.870375757729988</v>
      </c>
      <c r="N8" s="12">
        <v>17290130</v>
      </c>
      <c r="O8" s="13">
        <v>79.104966743451428</v>
      </c>
      <c r="P8" s="12">
        <v>21857199</v>
      </c>
      <c r="Q8" s="13">
        <v>91.614171083097077</v>
      </c>
      <c r="R8" s="12">
        <v>23857880</v>
      </c>
      <c r="S8" s="13">
        <v>101.62936226679345</v>
      </c>
      <c r="T8" s="12">
        <v>23475381</v>
      </c>
      <c r="U8" s="13">
        <v>97.899178202387574</v>
      </c>
      <c r="V8" s="12">
        <v>23979140</v>
      </c>
      <c r="W8" s="13">
        <v>90.432365177026014</v>
      </c>
      <c r="X8" s="12">
        <v>26516104</v>
      </c>
      <c r="Y8" s="13">
        <v>91.448930821479664</v>
      </c>
      <c r="Z8" s="12">
        <v>28995532</v>
      </c>
      <c r="AA8" s="13">
        <v>92.041342707929459</v>
      </c>
      <c r="AB8" s="12">
        <v>31502726</v>
      </c>
      <c r="AC8" s="13">
        <v>109.83399139701211</v>
      </c>
      <c r="AD8" s="12">
        <v>28682128</v>
      </c>
      <c r="AE8" s="13">
        <v>107.16570796342796</v>
      </c>
      <c r="AF8" s="12">
        <v>26764278</v>
      </c>
      <c r="AG8" s="13">
        <v>104.56591278072935</v>
      </c>
    </row>
    <row r="9" spans="1:33" x14ac:dyDescent="0.15">
      <c r="A9" s="49"/>
      <c r="B9" s="51"/>
      <c r="C9" s="9" t="s">
        <v>6</v>
      </c>
      <c r="D9" s="12">
        <v>141322772</v>
      </c>
      <c r="E9" s="13">
        <v>106.4</v>
      </c>
      <c r="F9" s="12">
        <v>132844475</v>
      </c>
      <c r="G9" s="13">
        <v>102.9</v>
      </c>
      <c r="H9" s="12">
        <v>129098189</v>
      </c>
      <c r="I9" s="13">
        <v>118.1</v>
      </c>
      <c r="J9" s="12">
        <v>109305424</v>
      </c>
      <c r="K9" s="13">
        <v>146.6</v>
      </c>
      <c r="L9" s="12">
        <v>74560583</v>
      </c>
      <c r="M9" s="13">
        <v>93.163378387062394</v>
      </c>
      <c r="N9" s="12">
        <v>80032073</v>
      </c>
      <c r="O9" s="13">
        <v>78.513297638095111</v>
      </c>
      <c r="P9" s="12">
        <v>101934418</v>
      </c>
      <c r="Q9" s="13">
        <v>93.422537404146837</v>
      </c>
      <c r="R9" s="12">
        <v>109111164</v>
      </c>
      <c r="S9" s="13">
        <v>102.67571121721166</v>
      </c>
      <c r="T9" s="12">
        <v>106267746</v>
      </c>
      <c r="U9" s="13">
        <v>98.372166693991829</v>
      </c>
      <c r="V9" s="12">
        <v>108026233</v>
      </c>
      <c r="W9" s="13">
        <v>86.5128110976991</v>
      </c>
      <c r="X9" s="12">
        <v>124867325</v>
      </c>
      <c r="Y9" s="13">
        <v>99.974005561194218</v>
      </c>
      <c r="Z9" s="12">
        <v>124899792</v>
      </c>
      <c r="AA9" s="13">
        <v>100.82536963618836</v>
      </c>
      <c r="AB9" s="12">
        <v>123877346</v>
      </c>
      <c r="AC9" s="13">
        <v>126.20648156909844</v>
      </c>
      <c r="AD9" s="12">
        <v>98154504</v>
      </c>
      <c r="AE9" s="13">
        <v>110.98359620124936</v>
      </c>
      <c r="AF9" s="12">
        <v>88440551</v>
      </c>
      <c r="AG9" s="13">
        <v>108.4193593009893</v>
      </c>
    </row>
    <row r="10" spans="1:33" x14ac:dyDescent="0.15">
      <c r="A10" s="49"/>
      <c r="B10" s="52"/>
      <c r="C10" s="9" t="s">
        <v>7</v>
      </c>
      <c r="D10" s="12">
        <v>7061</v>
      </c>
      <c r="E10" s="13">
        <v>96.1</v>
      </c>
      <c r="F10" s="12">
        <v>7351</v>
      </c>
      <c r="G10" s="13">
        <v>109</v>
      </c>
      <c r="H10" s="12">
        <v>6744</v>
      </c>
      <c r="I10" s="13">
        <v>114.7</v>
      </c>
      <c r="J10" s="12">
        <v>5879</v>
      </c>
      <c r="K10" s="13">
        <v>114.3</v>
      </c>
      <c r="L10" s="12">
        <v>5142</v>
      </c>
      <c r="M10" s="13">
        <v>111.08230719377836</v>
      </c>
      <c r="N10" s="12">
        <v>4629</v>
      </c>
      <c r="O10" s="13">
        <v>99.249571183533448</v>
      </c>
      <c r="P10" s="12">
        <v>4664</v>
      </c>
      <c r="Q10" s="13">
        <v>101.98994095779577</v>
      </c>
      <c r="R10" s="12">
        <v>4573</v>
      </c>
      <c r="S10" s="13">
        <v>101.01612546940579</v>
      </c>
      <c r="T10" s="12">
        <v>4527</v>
      </c>
      <c r="U10" s="13">
        <v>100.48834628190899</v>
      </c>
      <c r="V10" s="12">
        <v>4505</v>
      </c>
      <c r="W10" s="13">
        <v>95.667870036101093</v>
      </c>
      <c r="X10" s="12">
        <v>4709</v>
      </c>
      <c r="Y10" s="13">
        <v>109.30826369545032</v>
      </c>
      <c r="Z10" s="12">
        <v>4308</v>
      </c>
      <c r="AA10" s="13">
        <v>109.56256358087488</v>
      </c>
      <c r="AB10" s="12">
        <v>3932</v>
      </c>
      <c r="AC10" s="13">
        <v>114.90356516656925</v>
      </c>
      <c r="AD10" s="12">
        <v>3422</v>
      </c>
      <c r="AE10" s="13">
        <v>103.57142857142858</v>
      </c>
      <c r="AF10" s="12">
        <v>3304</v>
      </c>
      <c r="AG10" s="13">
        <v>103.67116410417322</v>
      </c>
    </row>
    <row r="11" spans="1:33" x14ac:dyDescent="0.15">
      <c r="A11" s="49"/>
      <c r="B11" s="53" t="s">
        <v>13</v>
      </c>
      <c r="C11" s="1" t="s">
        <v>5</v>
      </c>
      <c r="D11" s="4">
        <v>1134403</v>
      </c>
      <c r="E11" s="7">
        <v>86.8</v>
      </c>
      <c r="F11" s="4">
        <v>1306567</v>
      </c>
      <c r="G11" s="7">
        <v>67.599999999999994</v>
      </c>
      <c r="H11" s="4">
        <v>1931756</v>
      </c>
      <c r="I11" s="7">
        <v>66.5</v>
      </c>
      <c r="J11" s="4">
        <v>2905470</v>
      </c>
      <c r="K11" s="7">
        <v>72</v>
      </c>
      <c r="L11" s="4">
        <v>4036787</v>
      </c>
      <c r="M11" s="7">
        <v>82.761255519843758</v>
      </c>
      <c r="N11" s="4">
        <v>4877629</v>
      </c>
      <c r="O11" s="7">
        <v>67.01334997024837</v>
      </c>
      <c r="P11" s="4">
        <v>7278593</v>
      </c>
      <c r="Q11" s="7">
        <v>89.133254012261617</v>
      </c>
      <c r="R11" s="4">
        <v>8165968</v>
      </c>
      <c r="S11" s="7">
        <v>102.49114965498526</v>
      </c>
      <c r="T11" s="4">
        <v>7967486</v>
      </c>
      <c r="U11" s="7">
        <v>95.823599117856077</v>
      </c>
      <c r="V11" s="4">
        <v>8314743</v>
      </c>
      <c r="W11" s="7">
        <v>90.508061453335529</v>
      </c>
      <c r="X11" s="4">
        <v>9186743</v>
      </c>
      <c r="Y11" s="7">
        <v>91.154989945086186</v>
      </c>
      <c r="Z11" s="4">
        <v>10078157</v>
      </c>
      <c r="AA11" s="7">
        <v>96.618908576141521</v>
      </c>
      <c r="AB11" s="4">
        <v>10430833</v>
      </c>
      <c r="AC11" s="7">
        <v>93.935417578478891</v>
      </c>
      <c r="AD11" s="4">
        <v>11104260</v>
      </c>
      <c r="AE11" s="7">
        <v>94.324249343848521</v>
      </c>
      <c r="AF11" s="4">
        <v>11772434</v>
      </c>
      <c r="AG11" s="7">
        <v>96.414767393616387</v>
      </c>
    </row>
    <row r="12" spans="1:33" x14ac:dyDescent="0.15">
      <c r="A12" s="49"/>
      <c r="B12" s="54"/>
      <c r="C12" s="1" t="s">
        <v>6</v>
      </c>
      <c r="D12" s="4">
        <v>14058122</v>
      </c>
      <c r="E12" s="7">
        <v>75.2</v>
      </c>
      <c r="F12" s="4">
        <v>18692375</v>
      </c>
      <c r="G12" s="7">
        <v>74.599999999999994</v>
      </c>
      <c r="H12" s="4">
        <v>25055311</v>
      </c>
      <c r="I12" s="7">
        <v>96.4</v>
      </c>
      <c r="J12" s="4">
        <v>25992804</v>
      </c>
      <c r="K12" s="7">
        <v>106</v>
      </c>
      <c r="L12" s="4">
        <v>24516071</v>
      </c>
      <c r="M12" s="7">
        <v>84.095430817867538</v>
      </c>
      <c r="N12" s="4">
        <v>29152679</v>
      </c>
      <c r="O12" s="7">
        <v>58.712542398291475</v>
      </c>
      <c r="P12" s="4">
        <v>49653239</v>
      </c>
      <c r="Q12" s="7">
        <v>84.168233678627729</v>
      </c>
      <c r="R12" s="4">
        <v>58992849</v>
      </c>
      <c r="S12" s="7">
        <v>105.89898510983899</v>
      </c>
      <c r="T12" s="4">
        <v>55706718</v>
      </c>
      <c r="U12" s="7">
        <v>97.570546426375486</v>
      </c>
      <c r="V12" s="4">
        <v>57093785</v>
      </c>
      <c r="W12" s="7">
        <v>89.780977557407269</v>
      </c>
      <c r="X12" s="4">
        <v>63592296</v>
      </c>
      <c r="Y12" s="7">
        <v>98.716471413602051</v>
      </c>
      <c r="Z12" s="4">
        <v>64419134</v>
      </c>
      <c r="AA12" s="7">
        <v>103.0577940104251</v>
      </c>
      <c r="AB12" s="4">
        <v>62507775</v>
      </c>
      <c r="AC12" s="7">
        <v>118.88406624073301</v>
      </c>
      <c r="AD12" s="4">
        <v>52578766</v>
      </c>
      <c r="AE12" s="7">
        <v>98.181405402143156</v>
      </c>
      <c r="AF12" s="4">
        <v>53552672</v>
      </c>
      <c r="AG12" s="7">
        <v>101.41396970886515</v>
      </c>
    </row>
    <row r="13" spans="1:33" x14ac:dyDescent="0.15">
      <c r="A13" s="49"/>
      <c r="B13" s="55"/>
      <c r="C13" s="1" t="s">
        <v>7</v>
      </c>
      <c r="D13" s="4">
        <v>12393</v>
      </c>
      <c r="E13" s="7">
        <v>86.6</v>
      </c>
      <c r="F13" s="4">
        <v>14306</v>
      </c>
      <c r="G13" s="7">
        <v>110.3</v>
      </c>
      <c r="H13" s="4">
        <v>12970</v>
      </c>
      <c r="I13" s="7">
        <v>145</v>
      </c>
      <c r="J13" s="4">
        <v>8946</v>
      </c>
      <c r="K13" s="7">
        <v>147.30000000000001</v>
      </c>
      <c r="L13" s="4">
        <v>6073</v>
      </c>
      <c r="M13" s="7">
        <v>101.60615693491719</v>
      </c>
      <c r="N13" s="4">
        <v>5977</v>
      </c>
      <c r="O13" s="7">
        <v>87.613603048959249</v>
      </c>
      <c r="P13" s="4">
        <v>6822</v>
      </c>
      <c r="Q13" s="7">
        <v>94.435215946843854</v>
      </c>
      <c r="R13" s="4">
        <v>7224</v>
      </c>
      <c r="S13" s="7">
        <v>103.31807780320365</v>
      </c>
      <c r="T13" s="4">
        <v>6992</v>
      </c>
      <c r="U13" s="7">
        <v>101.8202999854376</v>
      </c>
      <c r="V13" s="4">
        <v>6867</v>
      </c>
      <c r="W13" s="7">
        <v>99.205431956082052</v>
      </c>
      <c r="X13" s="4">
        <v>6922</v>
      </c>
      <c r="Y13" s="7">
        <v>108.29161451814768</v>
      </c>
      <c r="Z13" s="4">
        <v>6392</v>
      </c>
      <c r="AA13" s="7">
        <v>106.65776739529451</v>
      </c>
      <c r="AB13" s="4">
        <v>5993</v>
      </c>
      <c r="AC13" s="7">
        <v>126.56810982048574</v>
      </c>
      <c r="AD13" s="4">
        <v>4735</v>
      </c>
      <c r="AE13" s="7">
        <v>104.08881072763245</v>
      </c>
      <c r="AF13" s="4">
        <v>4549</v>
      </c>
      <c r="AG13" s="7">
        <v>105.17919075144508</v>
      </c>
    </row>
    <row r="14" spans="1:33" x14ac:dyDescent="0.15">
      <c r="A14" s="49"/>
      <c r="B14" s="50" t="s">
        <v>14</v>
      </c>
      <c r="C14" s="9" t="s">
        <v>5</v>
      </c>
      <c r="D14" s="12">
        <v>18879271</v>
      </c>
      <c r="E14" s="13">
        <v>112.6</v>
      </c>
      <c r="F14" s="12">
        <v>16764942</v>
      </c>
      <c r="G14" s="13">
        <v>97.4</v>
      </c>
      <c r="H14" s="12">
        <v>17210076</v>
      </c>
      <c r="I14" s="13">
        <v>109.7</v>
      </c>
      <c r="J14" s="12">
        <v>15686026</v>
      </c>
      <c r="K14" s="13">
        <v>149.9</v>
      </c>
      <c r="L14" s="12">
        <v>10464510</v>
      </c>
      <c r="M14" s="13">
        <v>84.306216772913046</v>
      </c>
      <c r="N14" s="12">
        <v>12412501</v>
      </c>
      <c r="O14" s="13">
        <v>85.14189216719349</v>
      </c>
      <c r="P14" s="12">
        <v>14578606</v>
      </c>
      <c r="Q14" s="13">
        <v>92.90522404153171</v>
      </c>
      <c r="R14" s="12">
        <v>15691912</v>
      </c>
      <c r="S14" s="13">
        <v>101.18660205011705</v>
      </c>
      <c r="T14" s="12">
        <v>15507895</v>
      </c>
      <c r="U14" s="13">
        <v>99.000906322790456</v>
      </c>
      <c r="V14" s="12">
        <v>15664397</v>
      </c>
      <c r="W14" s="13">
        <v>90.39223662084251</v>
      </c>
      <c r="X14" s="12">
        <v>17329361</v>
      </c>
      <c r="Y14" s="13">
        <v>91.60552666530107</v>
      </c>
      <c r="Z14" s="12">
        <v>18917375</v>
      </c>
      <c r="AA14" s="13">
        <v>89.775394170803736</v>
      </c>
      <c r="AB14" s="12">
        <v>21071893</v>
      </c>
      <c r="AC14" s="13">
        <v>119.87741061657762</v>
      </c>
      <c r="AD14" s="12">
        <v>17577868</v>
      </c>
      <c r="AE14" s="13">
        <v>117.24953914942017</v>
      </c>
      <c r="AF14" s="12">
        <v>14991844</v>
      </c>
      <c r="AG14" s="13">
        <v>112.0014057099646</v>
      </c>
    </row>
    <row r="15" spans="1:33" x14ac:dyDescent="0.15">
      <c r="A15" s="49"/>
      <c r="B15" s="51"/>
      <c r="C15" s="9" t="s">
        <v>6</v>
      </c>
      <c r="D15" s="12">
        <v>127264650</v>
      </c>
      <c r="E15" s="13">
        <v>111.5</v>
      </c>
      <c r="F15" s="12">
        <v>114152100</v>
      </c>
      <c r="G15" s="13">
        <v>109.7</v>
      </c>
      <c r="H15" s="12">
        <v>104042878</v>
      </c>
      <c r="I15" s="13">
        <v>124.9</v>
      </c>
      <c r="J15" s="12">
        <v>83312620</v>
      </c>
      <c r="K15" s="13">
        <v>166.5</v>
      </c>
      <c r="L15" s="12">
        <v>50044512</v>
      </c>
      <c r="M15" s="13">
        <v>98.35909602225216</v>
      </c>
      <c r="N15" s="12">
        <v>50879394</v>
      </c>
      <c r="O15" s="13">
        <v>97.318757865043565</v>
      </c>
      <c r="P15" s="12">
        <v>52281179</v>
      </c>
      <c r="Q15" s="13">
        <v>104.31551619403005</v>
      </c>
      <c r="R15" s="12">
        <v>50118315</v>
      </c>
      <c r="S15" s="13">
        <v>99.124398736513029</v>
      </c>
      <c r="T15" s="12">
        <v>50561028</v>
      </c>
      <c r="U15" s="13">
        <v>99.270759575506759</v>
      </c>
      <c r="V15" s="12">
        <v>50932448</v>
      </c>
      <c r="W15" s="13">
        <v>83.121050828062437</v>
      </c>
      <c r="X15" s="12">
        <v>61275029</v>
      </c>
      <c r="Y15" s="13">
        <v>101.31342982412659</v>
      </c>
      <c r="Z15" s="12">
        <v>60480658</v>
      </c>
      <c r="AA15" s="13">
        <v>98.551541121250466</v>
      </c>
      <c r="AB15" s="12">
        <v>61369571</v>
      </c>
      <c r="AC15" s="13">
        <v>134.65403675964612</v>
      </c>
      <c r="AD15" s="12">
        <v>45575738</v>
      </c>
      <c r="AE15" s="13">
        <v>130.63487751720305</v>
      </c>
      <c r="AF15" s="12">
        <v>34887879</v>
      </c>
      <c r="AG15" s="13">
        <v>121.27892912086202</v>
      </c>
    </row>
    <row r="16" spans="1:33" x14ac:dyDescent="0.15">
      <c r="A16" s="49"/>
      <c r="B16" s="52"/>
      <c r="C16" s="9" t="s">
        <v>7</v>
      </c>
      <c r="D16" s="12">
        <v>6741</v>
      </c>
      <c r="E16" s="13">
        <v>99</v>
      </c>
      <c r="F16" s="12">
        <v>6809</v>
      </c>
      <c r="G16" s="13">
        <v>112.6</v>
      </c>
      <c r="H16" s="12">
        <v>6045</v>
      </c>
      <c r="I16" s="13">
        <v>113.8</v>
      </c>
      <c r="J16" s="12">
        <v>5311</v>
      </c>
      <c r="K16" s="13">
        <v>111.1</v>
      </c>
      <c r="L16" s="12">
        <v>4782</v>
      </c>
      <c r="M16" s="13">
        <v>116.66260063430104</v>
      </c>
      <c r="N16" s="12">
        <v>4099</v>
      </c>
      <c r="O16" s="13">
        <v>114.30563301728947</v>
      </c>
      <c r="P16" s="12">
        <v>3586</v>
      </c>
      <c r="Q16" s="13">
        <v>112.27301189730746</v>
      </c>
      <c r="R16" s="12">
        <v>3194</v>
      </c>
      <c r="S16" s="13">
        <v>97.975460122699388</v>
      </c>
      <c r="T16" s="12">
        <v>3260</v>
      </c>
      <c r="U16" s="13">
        <v>100.27683789603199</v>
      </c>
      <c r="V16" s="12">
        <v>3251</v>
      </c>
      <c r="W16" s="13">
        <v>91.94004524886877</v>
      </c>
      <c r="X16" s="12">
        <v>3536</v>
      </c>
      <c r="Y16" s="13">
        <v>110.60369096027524</v>
      </c>
      <c r="Z16" s="12">
        <v>3197</v>
      </c>
      <c r="AA16" s="13">
        <v>109.78708791208791</v>
      </c>
      <c r="AB16" s="12">
        <v>2912</v>
      </c>
      <c r="AC16" s="13">
        <v>112.30235248746625</v>
      </c>
      <c r="AD16" s="12">
        <v>2593</v>
      </c>
      <c r="AE16" s="13">
        <v>111.43102707348518</v>
      </c>
      <c r="AF16" s="12">
        <v>2327</v>
      </c>
      <c r="AG16" s="13">
        <v>108.28292228943694</v>
      </c>
    </row>
    <row r="17" spans="1:33" x14ac:dyDescent="0.15">
      <c r="A17" s="49" t="s">
        <v>15</v>
      </c>
      <c r="B17" s="53" t="s">
        <v>16</v>
      </c>
      <c r="C17" s="1" t="s">
        <v>5</v>
      </c>
      <c r="D17" s="4">
        <v>4989163</v>
      </c>
      <c r="E17" s="7">
        <v>106.4</v>
      </c>
      <c r="F17" s="4">
        <v>4688979</v>
      </c>
      <c r="G17" s="7">
        <v>81.599999999999994</v>
      </c>
      <c r="H17" s="4">
        <v>5749780</v>
      </c>
      <c r="I17" s="7">
        <v>102.5</v>
      </c>
      <c r="J17" s="4">
        <v>5611418</v>
      </c>
      <c r="K17" s="7">
        <v>144</v>
      </c>
      <c r="L17" s="4">
        <v>3896995</v>
      </c>
      <c r="M17" s="7">
        <v>74.069684894573626</v>
      </c>
      <c r="N17" s="4">
        <v>5261255</v>
      </c>
      <c r="O17" s="7">
        <v>84.172241880836054</v>
      </c>
      <c r="P17" s="4">
        <v>6250582</v>
      </c>
      <c r="Q17" s="7">
        <v>86.876660666480703</v>
      </c>
      <c r="R17" s="4">
        <v>7194777</v>
      </c>
      <c r="S17" s="7">
        <v>99.617992273170273</v>
      </c>
      <c r="T17" s="4">
        <v>7222367</v>
      </c>
      <c r="U17" s="7">
        <v>100.11689876841123</v>
      </c>
      <c r="V17" s="4">
        <v>7213934</v>
      </c>
      <c r="W17" s="7">
        <v>80.631398583069597</v>
      </c>
      <c r="X17" s="4">
        <v>8946805</v>
      </c>
      <c r="Y17" s="7">
        <v>97.390197153318397</v>
      </c>
      <c r="Z17" s="4">
        <v>9186556</v>
      </c>
      <c r="AA17" s="7">
        <v>97.957330467087218</v>
      </c>
      <c r="AB17" s="4">
        <v>9378120</v>
      </c>
      <c r="AC17" s="7">
        <v>117.79741992032133</v>
      </c>
      <c r="AD17" s="4">
        <v>7961227</v>
      </c>
      <c r="AE17" s="7">
        <v>106.41762453387642</v>
      </c>
      <c r="AF17" s="4">
        <v>7481117</v>
      </c>
      <c r="AG17" s="7">
        <v>99.33447869600208</v>
      </c>
    </row>
    <row r="18" spans="1:33" x14ac:dyDescent="0.15">
      <c r="A18" s="49"/>
      <c r="B18" s="54"/>
      <c r="C18" s="1" t="s">
        <v>6</v>
      </c>
      <c r="D18" s="4">
        <v>32126026</v>
      </c>
      <c r="E18" s="7">
        <v>99.8</v>
      </c>
      <c r="F18" s="4">
        <v>32205557</v>
      </c>
      <c r="G18" s="7">
        <v>93.1</v>
      </c>
      <c r="H18" s="4">
        <v>34585100</v>
      </c>
      <c r="I18" s="7">
        <v>114</v>
      </c>
      <c r="J18" s="4">
        <v>30341603</v>
      </c>
      <c r="K18" s="7">
        <v>157</v>
      </c>
      <c r="L18" s="4">
        <v>19325789</v>
      </c>
      <c r="M18" s="7">
        <v>81.794851566075735</v>
      </c>
      <c r="N18" s="4">
        <v>23627146</v>
      </c>
      <c r="O18" s="7">
        <v>79.336164529301072</v>
      </c>
      <c r="P18" s="4">
        <v>29781054</v>
      </c>
      <c r="Q18" s="7">
        <v>91.617278764100192</v>
      </c>
      <c r="R18" s="4">
        <v>32505936</v>
      </c>
      <c r="S18" s="7">
        <v>102.30724601482184</v>
      </c>
      <c r="T18" s="4">
        <v>31772858</v>
      </c>
      <c r="U18" s="7">
        <v>100.33064769054383</v>
      </c>
      <c r="V18" s="4">
        <v>31668148</v>
      </c>
      <c r="W18" s="7">
        <v>80.444187622159376</v>
      </c>
      <c r="X18" s="4">
        <v>39366608</v>
      </c>
      <c r="Y18" s="7">
        <v>106.9090226307366</v>
      </c>
      <c r="Z18" s="4">
        <v>36822531</v>
      </c>
      <c r="AA18" s="7">
        <v>111.0771309777832</v>
      </c>
      <c r="AB18" s="4">
        <v>33150416</v>
      </c>
      <c r="AC18" s="7">
        <v>136.79264030993727</v>
      </c>
      <c r="AD18" s="4">
        <v>24234064</v>
      </c>
      <c r="AE18" s="7">
        <v>112.3066626490826</v>
      </c>
      <c r="AF18" s="4">
        <v>21578474</v>
      </c>
      <c r="AG18" s="7">
        <v>107.53582422121215</v>
      </c>
    </row>
    <row r="19" spans="1:33" x14ac:dyDescent="0.15">
      <c r="A19" s="49"/>
      <c r="B19" s="55"/>
      <c r="C19" s="1" t="s">
        <v>7</v>
      </c>
      <c r="D19" s="4">
        <v>6439</v>
      </c>
      <c r="E19" s="7">
        <v>93.8</v>
      </c>
      <c r="F19" s="4">
        <v>6868</v>
      </c>
      <c r="G19" s="7">
        <v>114.2</v>
      </c>
      <c r="H19" s="4">
        <v>6015</v>
      </c>
      <c r="I19" s="7">
        <v>111.2</v>
      </c>
      <c r="J19" s="4">
        <v>5407</v>
      </c>
      <c r="K19" s="7">
        <v>109</v>
      </c>
      <c r="L19" s="4">
        <v>4959</v>
      </c>
      <c r="M19" s="7">
        <v>110.42084168336675</v>
      </c>
      <c r="N19" s="4">
        <v>4491</v>
      </c>
      <c r="O19" s="7">
        <v>94.249737670514165</v>
      </c>
      <c r="P19" s="4">
        <v>4765</v>
      </c>
      <c r="Q19" s="7">
        <v>105.46702080566624</v>
      </c>
      <c r="R19" s="4">
        <v>4518</v>
      </c>
      <c r="S19" s="7">
        <v>102.7051602636963</v>
      </c>
      <c r="T19" s="4">
        <v>4399</v>
      </c>
      <c r="U19" s="7">
        <v>100.20501138952164</v>
      </c>
      <c r="V19" s="4">
        <v>4390</v>
      </c>
      <c r="W19" s="7">
        <v>99.772727272727266</v>
      </c>
      <c r="X19" s="4">
        <v>4400</v>
      </c>
      <c r="Y19" s="7">
        <v>109.78043912175647</v>
      </c>
      <c r="Z19" s="4">
        <v>4008</v>
      </c>
      <c r="AA19" s="7">
        <v>113.38048090523338</v>
      </c>
      <c r="AB19" s="4">
        <v>3535</v>
      </c>
      <c r="AC19" s="7">
        <v>116.13009198423127</v>
      </c>
      <c r="AD19" s="4">
        <v>3044</v>
      </c>
      <c r="AE19" s="7">
        <v>105.54785020804438</v>
      </c>
      <c r="AF19" s="4">
        <v>2884</v>
      </c>
      <c r="AG19" s="7">
        <v>108.25825825825825</v>
      </c>
    </row>
    <row r="20" spans="1:33" x14ac:dyDescent="0.15">
      <c r="A20" s="49"/>
      <c r="B20" s="50" t="s">
        <v>17</v>
      </c>
      <c r="C20" s="9" t="s">
        <v>5</v>
      </c>
      <c r="D20" s="12">
        <v>271030</v>
      </c>
      <c r="E20" s="13">
        <v>90.1</v>
      </c>
      <c r="F20" s="12">
        <v>300940</v>
      </c>
      <c r="G20" s="13">
        <v>57.6</v>
      </c>
      <c r="H20" s="12">
        <v>522763</v>
      </c>
      <c r="I20" s="13">
        <v>58.9</v>
      </c>
      <c r="J20" s="12">
        <v>887627</v>
      </c>
      <c r="K20" s="13">
        <v>83.6</v>
      </c>
      <c r="L20" s="12">
        <v>1061326</v>
      </c>
      <c r="M20" s="13">
        <v>76.27646576878297</v>
      </c>
      <c r="N20" s="12">
        <v>1391420</v>
      </c>
      <c r="O20" s="13">
        <v>70.96710028026348</v>
      </c>
      <c r="P20" s="12">
        <v>1960655</v>
      </c>
      <c r="Q20" s="13">
        <v>89.177106605634123</v>
      </c>
      <c r="R20" s="12">
        <v>2198608</v>
      </c>
      <c r="S20" s="13">
        <v>101.39716913563679</v>
      </c>
      <c r="T20" s="12">
        <v>2168313</v>
      </c>
      <c r="U20" s="13">
        <v>101.13810588396078</v>
      </c>
      <c r="V20" s="12">
        <v>2143913</v>
      </c>
      <c r="W20" s="13">
        <v>92.91869284445022</v>
      </c>
      <c r="X20" s="12">
        <v>2307300</v>
      </c>
      <c r="Y20" s="13">
        <v>103.05672876959029</v>
      </c>
      <c r="Z20" s="12">
        <v>2238864</v>
      </c>
      <c r="AA20" s="13">
        <v>102.6208641485824</v>
      </c>
      <c r="AB20" s="12">
        <v>2181685</v>
      </c>
      <c r="AC20" s="13">
        <v>94.359293526588772</v>
      </c>
      <c r="AD20" s="12">
        <v>2312104</v>
      </c>
      <c r="AE20" s="13">
        <v>94.010667616489513</v>
      </c>
      <c r="AF20" s="12">
        <v>2459406</v>
      </c>
      <c r="AG20" s="13">
        <v>86.108258621045806</v>
      </c>
    </row>
    <row r="21" spans="1:33" x14ac:dyDescent="0.15">
      <c r="A21" s="49"/>
      <c r="B21" s="51"/>
      <c r="C21" s="9" t="s">
        <v>6</v>
      </c>
      <c r="D21" s="12">
        <v>4321513</v>
      </c>
      <c r="E21" s="13">
        <v>76.900000000000006</v>
      </c>
      <c r="F21" s="12">
        <v>5619135</v>
      </c>
      <c r="G21" s="13">
        <v>67.400000000000006</v>
      </c>
      <c r="H21" s="12">
        <v>8333658</v>
      </c>
      <c r="I21" s="13">
        <v>93.5</v>
      </c>
      <c r="J21" s="12">
        <v>8913012</v>
      </c>
      <c r="K21" s="13">
        <v>119.9</v>
      </c>
      <c r="L21" s="12">
        <v>7435701</v>
      </c>
      <c r="M21" s="13">
        <v>85.835529234371933</v>
      </c>
      <c r="N21" s="12">
        <v>8662731</v>
      </c>
      <c r="O21" s="13">
        <v>59.167779981640543</v>
      </c>
      <c r="P21" s="12">
        <v>14640960</v>
      </c>
      <c r="Q21" s="13">
        <v>89.764677463063407</v>
      </c>
      <c r="R21" s="12">
        <v>16310380</v>
      </c>
      <c r="S21" s="13">
        <v>108.67812235765398</v>
      </c>
      <c r="T21" s="12">
        <v>15007970</v>
      </c>
      <c r="U21" s="13">
        <v>99.408074338947898</v>
      </c>
      <c r="V21" s="12">
        <v>15097335</v>
      </c>
      <c r="W21" s="13">
        <v>92.73233442774756</v>
      </c>
      <c r="X21" s="12">
        <v>16280551</v>
      </c>
      <c r="Y21" s="13">
        <v>106.9348235917561</v>
      </c>
      <c r="Z21" s="12">
        <v>15224742</v>
      </c>
      <c r="AA21" s="13">
        <v>112.38715695315136</v>
      </c>
      <c r="AB21" s="12">
        <v>13546692</v>
      </c>
      <c r="AC21" s="13">
        <v>123.36055000732604</v>
      </c>
      <c r="AD21" s="12">
        <v>10981381</v>
      </c>
      <c r="AE21" s="13">
        <v>101.53439114302437</v>
      </c>
      <c r="AF21" s="12">
        <v>10815430</v>
      </c>
      <c r="AG21" s="13">
        <v>99.001456906649238</v>
      </c>
    </row>
    <row r="22" spans="1:33" x14ac:dyDescent="0.15">
      <c r="A22" s="49"/>
      <c r="B22" s="52"/>
      <c r="C22" s="9" t="s">
        <v>7</v>
      </c>
      <c r="D22" s="12">
        <v>15945</v>
      </c>
      <c r="E22" s="13">
        <v>85.4</v>
      </c>
      <c r="F22" s="12">
        <v>18672</v>
      </c>
      <c r="G22" s="13">
        <v>117.1</v>
      </c>
      <c r="H22" s="12">
        <v>15942</v>
      </c>
      <c r="I22" s="13">
        <v>158.80000000000001</v>
      </c>
      <c r="J22" s="12">
        <v>10041</v>
      </c>
      <c r="K22" s="13">
        <v>143.30000000000001</v>
      </c>
      <c r="L22" s="12">
        <v>7006</v>
      </c>
      <c r="M22" s="13">
        <v>112.52810793446837</v>
      </c>
      <c r="N22" s="12">
        <v>6226</v>
      </c>
      <c r="O22" s="13">
        <v>83.380206240792816</v>
      </c>
      <c r="P22" s="12">
        <v>7467</v>
      </c>
      <c r="Q22" s="13">
        <v>100.64698746461787</v>
      </c>
      <c r="R22" s="12">
        <v>7419</v>
      </c>
      <c r="S22" s="13">
        <v>107.19549198092761</v>
      </c>
      <c r="T22" s="12">
        <v>6921</v>
      </c>
      <c r="U22" s="13">
        <v>98.281738142573133</v>
      </c>
      <c r="V22" s="12">
        <v>7042</v>
      </c>
      <c r="W22" s="13">
        <v>99.801587301587304</v>
      </c>
      <c r="X22" s="12">
        <v>7056</v>
      </c>
      <c r="Y22" s="13">
        <v>103.76470588235294</v>
      </c>
      <c r="Z22" s="12">
        <v>6800</v>
      </c>
      <c r="AA22" s="13">
        <v>109.51844097278145</v>
      </c>
      <c r="AB22" s="12">
        <v>6209</v>
      </c>
      <c r="AC22" s="13">
        <v>130.7157894736842</v>
      </c>
      <c r="AD22" s="12">
        <v>4750</v>
      </c>
      <c r="AE22" s="13">
        <v>108.00363801728059</v>
      </c>
      <c r="AF22" s="12">
        <v>4398</v>
      </c>
      <c r="AG22" s="13">
        <v>114.98039215686275</v>
      </c>
    </row>
    <row r="23" spans="1:33" x14ac:dyDescent="0.15">
      <c r="A23" s="49"/>
      <c r="B23" s="53" t="s">
        <v>18</v>
      </c>
      <c r="C23" s="1" t="s">
        <v>5</v>
      </c>
      <c r="D23" s="4">
        <v>4718133</v>
      </c>
      <c r="E23" s="7">
        <v>107.5</v>
      </c>
      <c r="F23" s="4">
        <v>4388039</v>
      </c>
      <c r="G23" s="7">
        <v>83.9</v>
      </c>
      <c r="H23" s="4">
        <v>5227017</v>
      </c>
      <c r="I23" s="7">
        <v>110.7</v>
      </c>
      <c r="J23" s="4">
        <v>4723791</v>
      </c>
      <c r="K23" s="7">
        <v>166.6</v>
      </c>
      <c r="L23" s="4">
        <v>2835669</v>
      </c>
      <c r="M23" s="7">
        <v>73.27622495532755</v>
      </c>
      <c r="N23" s="4">
        <v>3869835</v>
      </c>
      <c r="O23" s="7">
        <v>90.207479055004896</v>
      </c>
      <c r="P23" s="4">
        <v>4289927</v>
      </c>
      <c r="Q23" s="7">
        <v>85.864329249070636</v>
      </c>
      <c r="R23" s="4">
        <v>4996169</v>
      </c>
      <c r="S23" s="7">
        <v>98.854681805932415</v>
      </c>
      <c r="T23" s="4">
        <v>5054054</v>
      </c>
      <c r="U23" s="7">
        <v>99.685070337972959</v>
      </c>
      <c r="V23" s="4">
        <v>5070021</v>
      </c>
      <c r="W23" s="7">
        <v>76.361430558452781</v>
      </c>
      <c r="X23" s="4">
        <v>6639505</v>
      </c>
      <c r="Y23" s="7">
        <v>95.564181601602371</v>
      </c>
      <c r="Z23" s="4">
        <v>6947692</v>
      </c>
      <c r="AA23" s="7">
        <v>96.543524675759599</v>
      </c>
      <c r="AB23" s="4">
        <v>7196435</v>
      </c>
      <c r="AC23" s="7">
        <v>127.39030465436846</v>
      </c>
      <c r="AD23" s="4">
        <v>5649123</v>
      </c>
      <c r="AE23" s="7">
        <v>112.4939886026894</v>
      </c>
      <c r="AF23" s="4">
        <v>5021711</v>
      </c>
      <c r="AG23" s="7">
        <v>107.41489948792101</v>
      </c>
    </row>
    <row r="24" spans="1:33" x14ac:dyDescent="0.15">
      <c r="A24" s="49"/>
      <c r="B24" s="54"/>
      <c r="C24" s="1" t="s">
        <v>6</v>
      </c>
      <c r="D24" s="4">
        <v>27804513</v>
      </c>
      <c r="E24" s="7">
        <v>104.6</v>
      </c>
      <c r="F24" s="4">
        <v>26586422</v>
      </c>
      <c r="G24" s="7">
        <v>101.3</v>
      </c>
      <c r="H24" s="4">
        <v>26251442</v>
      </c>
      <c r="I24" s="7">
        <v>122.5</v>
      </c>
      <c r="J24" s="4">
        <v>21428591</v>
      </c>
      <c r="K24" s="7">
        <v>180.2</v>
      </c>
      <c r="L24" s="4">
        <v>11890088</v>
      </c>
      <c r="M24" s="7">
        <v>79.455748854866698</v>
      </c>
      <c r="N24" s="4">
        <v>14964415</v>
      </c>
      <c r="O24" s="7">
        <v>98.839643928234537</v>
      </c>
      <c r="P24" s="4">
        <v>15140094</v>
      </c>
      <c r="Q24" s="7">
        <v>93.483014723298169</v>
      </c>
      <c r="R24" s="4">
        <v>16195556</v>
      </c>
      <c r="S24" s="7">
        <v>96.604021452454674</v>
      </c>
      <c r="T24" s="4">
        <v>16764888</v>
      </c>
      <c r="U24" s="7">
        <v>101.17118574689124</v>
      </c>
      <c r="V24" s="4">
        <v>16570813</v>
      </c>
      <c r="W24" s="7">
        <v>71.7784461850718</v>
      </c>
      <c r="X24" s="4">
        <v>23086057</v>
      </c>
      <c r="Y24" s="7">
        <v>106.89083498315499</v>
      </c>
      <c r="Z24" s="4">
        <v>21597789</v>
      </c>
      <c r="AA24" s="7">
        <v>110.17186836541872</v>
      </c>
      <c r="AB24" s="4">
        <v>19603724</v>
      </c>
      <c r="AC24" s="7">
        <v>147.92268101485564</v>
      </c>
      <c r="AD24" s="4">
        <v>13252683</v>
      </c>
      <c r="AE24" s="7">
        <v>123.13136506735457</v>
      </c>
      <c r="AF24" s="4">
        <v>10763044</v>
      </c>
      <c r="AG24" s="7">
        <v>117.73445830556707</v>
      </c>
    </row>
    <row r="25" spans="1:33" x14ac:dyDescent="0.15">
      <c r="A25" s="49"/>
      <c r="B25" s="55"/>
      <c r="C25" s="1" t="s">
        <v>7</v>
      </c>
      <c r="D25" s="4">
        <v>5893</v>
      </c>
      <c r="E25" s="7">
        <v>97.3</v>
      </c>
      <c r="F25" s="4">
        <v>6059</v>
      </c>
      <c r="G25" s="7">
        <v>120.6</v>
      </c>
      <c r="H25" s="4">
        <v>5022</v>
      </c>
      <c r="I25" s="7">
        <v>110.7</v>
      </c>
      <c r="J25" s="4">
        <v>4536</v>
      </c>
      <c r="K25" s="7">
        <v>108.2</v>
      </c>
      <c r="L25" s="4">
        <v>4193</v>
      </c>
      <c r="M25" s="7">
        <v>108.43030773209206</v>
      </c>
      <c r="N25" s="4">
        <v>3867</v>
      </c>
      <c r="O25" s="7">
        <v>109.57778407480873</v>
      </c>
      <c r="P25" s="4">
        <v>3529</v>
      </c>
      <c r="Q25" s="7">
        <v>108.85256014805675</v>
      </c>
      <c r="R25" s="4">
        <v>3242</v>
      </c>
      <c r="S25" s="7">
        <v>97.738920711486287</v>
      </c>
      <c r="T25" s="4">
        <v>3317</v>
      </c>
      <c r="U25" s="7">
        <v>101.49938800489595</v>
      </c>
      <c r="V25" s="4">
        <v>3268</v>
      </c>
      <c r="W25" s="7">
        <v>93.989071038251367</v>
      </c>
      <c r="X25" s="4">
        <v>3477</v>
      </c>
      <c r="Y25" s="7">
        <v>111.83660340945643</v>
      </c>
      <c r="Z25" s="4">
        <v>3109</v>
      </c>
      <c r="AA25" s="7">
        <v>114.13362701908957</v>
      </c>
      <c r="AB25" s="4">
        <v>2724</v>
      </c>
      <c r="AC25" s="7">
        <v>116.11253196930946</v>
      </c>
      <c r="AD25" s="4">
        <v>2346</v>
      </c>
      <c r="AE25" s="7">
        <v>109.47270181987867</v>
      </c>
      <c r="AF25" s="4">
        <v>2143</v>
      </c>
      <c r="AG25" s="7">
        <v>109.61636828644501</v>
      </c>
    </row>
    <row r="26" spans="1:33" x14ac:dyDescent="0.15">
      <c r="A26" s="49"/>
      <c r="B26" s="50" t="s">
        <v>19</v>
      </c>
      <c r="C26" s="9" t="s">
        <v>5</v>
      </c>
      <c r="D26" s="12">
        <v>33181</v>
      </c>
      <c r="E26" s="13">
        <v>92.4</v>
      </c>
      <c r="F26" s="12">
        <v>35921</v>
      </c>
      <c r="G26" s="13">
        <v>79</v>
      </c>
      <c r="H26" s="12">
        <v>45444</v>
      </c>
      <c r="I26" s="13">
        <v>75.099999999999994</v>
      </c>
      <c r="J26" s="12">
        <v>60533</v>
      </c>
      <c r="K26" s="13">
        <v>108</v>
      </c>
      <c r="L26" s="12">
        <v>56055</v>
      </c>
      <c r="M26" s="13">
        <v>65.238643902098389</v>
      </c>
      <c r="N26" s="12">
        <v>85923</v>
      </c>
      <c r="O26" s="13">
        <v>52.889687732753899</v>
      </c>
      <c r="P26" s="12">
        <v>162457</v>
      </c>
      <c r="Q26" s="13">
        <v>68.793404248111386</v>
      </c>
      <c r="R26" s="12">
        <v>236152</v>
      </c>
      <c r="S26" s="13">
        <v>98.30450619211156</v>
      </c>
      <c r="T26" s="12">
        <v>240225</v>
      </c>
      <c r="U26" s="13">
        <v>85.347483008665321</v>
      </c>
      <c r="V26" s="12">
        <v>281467</v>
      </c>
      <c r="W26" s="13">
        <v>95.634284238709412</v>
      </c>
      <c r="X26" s="12">
        <v>294316</v>
      </c>
      <c r="Y26" s="13">
        <v>91.52015324050177</v>
      </c>
      <c r="Z26" s="12">
        <v>321586</v>
      </c>
      <c r="AA26" s="13">
        <v>92.843841754409269</v>
      </c>
      <c r="AB26" s="12">
        <v>346373</v>
      </c>
      <c r="AC26" s="13">
        <v>97.688461202191959</v>
      </c>
      <c r="AD26" s="12">
        <v>354569</v>
      </c>
      <c r="AE26" s="13">
        <v>111.45797641762989</v>
      </c>
      <c r="AF26" s="12">
        <v>318119</v>
      </c>
      <c r="AG26" s="13">
        <v>96.3127236616631</v>
      </c>
    </row>
    <row r="27" spans="1:33" x14ac:dyDescent="0.15">
      <c r="A27" s="49"/>
      <c r="B27" s="51"/>
      <c r="C27" s="9" t="s">
        <v>6</v>
      </c>
      <c r="D27" s="12">
        <v>1137692</v>
      </c>
      <c r="E27" s="13">
        <v>84.8</v>
      </c>
      <c r="F27" s="12">
        <v>1342062</v>
      </c>
      <c r="G27" s="13">
        <v>92.6</v>
      </c>
      <c r="H27" s="12">
        <v>1448818</v>
      </c>
      <c r="I27" s="13">
        <v>90.6</v>
      </c>
      <c r="J27" s="12">
        <v>1599901</v>
      </c>
      <c r="K27" s="13">
        <v>115.7</v>
      </c>
      <c r="L27" s="12">
        <v>1382331</v>
      </c>
      <c r="M27" s="13">
        <v>76.373819445135069</v>
      </c>
      <c r="N27" s="12">
        <v>1809954</v>
      </c>
      <c r="O27" s="13">
        <v>49.67718614679405</v>
      </c>
      <c r="P27" s="12">
        <v>3643431</v>
      </c>
      <c r="Q27" s="13">
        <v>75.513839595494332</v>
      </c>
      <c r="R27" s="12">
        <v>4824852</v>
      </c>
      <c r="S27" s="13">
        <v>108.36222707041088</v>
      </c>
      <c r="T27" s="12">
        <v>4452522</v>
      </c>
      <c r="U27" s="13">
        <v>91.113001459233246</v>
      </c>
      <c r="V27" s="12">
        <v>4886813</v>
      </c>
      <c r="W27" s="13">
        <v>91.259159412527723</v>
      </c>
      <c r="X27" s="12">
        <v>5354874</v>
      </c>
      <c r="Y27" s="13">
        <v>102.74679045435873</v>
      </c>
      <c r="Z27" s="12">
        <v>5211719</v>
      </c>
      <c r="AA27" s="13">
        <v>109.77339166043734</v>
      </c>
      <c r="AB27" s="12">
        <v>4747707</v>
      </c>
      <c r="AC27" s="13">
        <v>132.13996456381935</v>
      </c>
      <c r="AD27" s="12">
        <v>3592938</v>
      </c>
      <c r="AE27" s="13">
        <v>111.32622089139355</v>
      </c>
      <c r="AF27" s="12">
        <v>3227396</v>
      </c>
      <c r="AG27" s="13">
        <v>98.642705981165136</v>
      </c>
    </row>
    <row r="28" spans="1:33" x14ac:dyDescent="0.15">
      <c r="A28" s="49"/>
      <c r="B28" s="52"/>
      <c r="C28" s="9" t="s">
        <v>7</v>
      </c>
      <c r="D28" s="12">
        <v>34287</v>
      </c>
      <c r="E28" s="13">
        <v>91.8</v>
      </c>
      <c r="F28" s="12">
        <v>37361</v>
      </c>
      <c r="G28" s="13">
        <v>117.2</v>
      </c>
      <c r="H28" s="12">
        <v>31881</v>
      </c>
      <c r="I28" s="13">
        <v>120.6</v>
      </c>
      <c r="J28" s="12">
        <v>26430</v>
      </c>
      <c r="K28" s="13">
        <v>107.2</v>
      </c>
      <c r="L28" s="12">
        <v>24660</v>
      </c>
      <c r="M28" s="13">
        <v>117.06622359363874</v>
      </c>
      <c r="N28" s="12">
        <v>21065</v>
      </c>
      <c r="O28" s="13">
        <v>93.926963035626699</v>
      </c>
      <c r="P28" s="12">
        <v>22427</v>
      </c>
      <c r="Q28" s="13">
        <v>109.76946796534676</v>
      </c>
      <c r="R28" s="12">
        <v>20431</v>
      </c>
      <c r="S28" s="13">
        <v>110.2292959266253</v>
      </c>
      <c r="T28" s="12">
        <v>18535</v>
      </c>
      <c r="U28" s="13">
        <v>106.7561340859348</v>
      </c>
      <c r="V28" s="12">
        <v>17362</v>
      </c>
      <c r="W28" s="13">
        <v>95.427063867208972</v>
      </c>
      <c r="X28" s="12">
        <v>18194</v>
      </c>
      <c r="Y28" s="13">
        <v>112.26706158213007</v>
      </c>
      <c r="Z28" s="12">
        <v>16206</v>
      </c>
      <c r="AA28" s="13">
        <v>118.23156051652441</v>
      </c>
      <c r="AB28" s="12">
        <v>13707</v>
      </c>
      <c r="AC28" s="13">
        <v>135.27089706898255</v>
      </c>
      <c r="AD28" s="12">
        <v>10133</v>
      </c>
      <c r="AE28" s="13">
        <v>99.88171513060621</v>
      </c>
      <c r="AF28" s="12">
        <v>10145</v>
      </c>
      <c r="AG28" s="13">
        <v>102.41267918433272</v>
      </c>
    </row>
    <row r="29" spans="1:33" x14ac:dyDescent="0.15">
      <c r="A29" s="49"/>
      <c r="B29" s="53" t="s">
        <v>20</v>
      </c>
      <c r="C29" s="1" t="s">
        <v>5</v>
      </c>
      <c r="D29" s="4">
        <v>83658</v>
      </c>
      <c r="E29" s="7">
        <v>88.5</v>
      </c>
      <c r="F29" s="4">
        <v>94516</v>
      </c>
      <c r="G29" s="7">
        <v>82.4</v>
      </c>
      <c r="H29" s="4">
        <v>114741</v>
      </c>
      <c r="I29" s="7">
        <v>120.7</v>
      </c>
      <c r="J29" s="4">
        <v>95031</v>
      </c>
      <c r="K29" s="7">
        <v>122.7</v>
      </c>
      <c r="L29" s="4">
        <v>77439</v>
      </c>
      <c r="M29" s="7">
        <v>74.409062956414786</v>
      </c>
      <c r="N29" s="4">
        <v>104072</v>
      </c>
      <c r="O29" s="7">
        <v>110.62897962220828</v>
      </c>
      <c r="P29" s="4">
        <v>94073</v>
      </c>
      <c r="Q29" s="7">
        <v>93.234818977393232</v>
      </c>
      <c r="R29" s="4">
        <v>100899</v>
      </c>
      <c r="S29" s="7">
        <v>94.956615031338814</v>
      </c>
      <c r="T29" s="4">
        <v>106258</v>
      </c>
      <c r="U29" s="7">
        <v>103.14908653192769</v>
      </c>
      <c r="V29" s="4">
        <v>103014</v>
      </c>
      <c r="W29" s="7">
        <v>73.846220017491291</v>
      </c>
      <c r="X29" s="4">
        <v>139498</v>
      </c>
      <c r="Y29" s="7">
        <v>78.721699284440533</v>
      </c>
      <c r="Z29" s="4">
        <v>177204</v>
      </c>
      <c r="AA29" s="7">
        <v>106.72625213809053</v>
      </c>
      <c r="AB29" s="4">
        <v>166036</v>
      </c>
      <c r="AC29" s="7">
        <v>135.67914753133837</v>
      </c>
      <c r="AD29" s="4">
        <v>122374</v>
      </c>
      <c r="AE29" s="7">
        <v>218.61478821658898</v>
      </c>
      <c r="AF29" s="4">
        <v>55977</v>
      </c>
      <c r="AG29" s="7">
        <v>91.355224075464307</v>
      </c>
    </row>
    <row r="30" spans="1:33" x14ac:dyDescent="0.15">
      <c r="A30" s="49"/>
      <c r="B30" s="54"/>
      <c r="C30" s="1" t="s">
        <v>6</v>
      </c>
      <c r="D30" s="4">
        <v>2817276</v>
      </c>
      <c r="E30" s="7">
        <v>106.4</v>
      </c>
      <c r="F30" s="4">
        <v>2647979</v>
      </c>
      <c r="G30" s="7">
        <v>93.9</v>
      </c>
      <c r="H30" s="4">
        <v>2818809</v>
      </c>
      <c r="I30" s="7">
        <v>145.6</v>
      </c>
      <c r="J30" s="4">
        <v>1935881</v>
      </c>
      <c r="K30" s="7">
        <v>144</v>
      </c>
      <c r="L30" s="4">
        <v>1344194</v>
      </c>
      <c r="M30" s="7">
        <v>78.563546632190977</v>
      </c>
      <c r="N30" s="4">
        <v>1710964</v>
      </c>
      <c r="O30" s="7">
        <v>157.33421856766756</v>
      </c>
      <c r="P30" s="4">
        <v>1087471</v>
      </c>
      <c r="Q30" s="7">
        <v>137.572535867856</v>
      </c>
      <c r="R30" s="4">
        <v>790471</v>
      </c>
      <c r="S30" s="7">
        <v>82.967566415848069</v>
      </c>
      <c r="T30" s="4">
        <v>952747</v>
      </c>
      <c r="U30" s="7">
        <v>90.314278564143009</v>
      </c>
      <c r="V30" s="4">
        <v>1054924</v>
      </c>
      <c r="W30" s="7">
        <v>81.012273283683172</v>
      </c>
      <c r="X30" s="4">
        <v>1302178</v>
      </c>
      <c r="Y30" s="7">
        <v>71.278363076943279</v>
      </c>
      <c r="Z30" s="4">
        <v>1826891</v>
      </c>
      <c r="AA30" s="7">
        <v>106.34059426227122</v>
      </c>
      <c r="AB30" s="4">
        <v>1717962</v>
      </c>
      <c r="AC30" s="7">
        <v>155.40191913855864</v>
      </c>
      <c r="AD30" s="4">
        <v>1105496</v>
      </c>
      <c r="AE30" s="7">
        <v>189.48414874945152</v>
      </c>
      <c r="AF30" s="4">
        <v>583424</v>
      </c>
      <c r="AG30" s="7">
        <v>129.05526319864268</v>
      </c>
    </row>
    <row r="31" spans="1:33" x14ac:dyDescent="0.15">
      <c r="A31" s="49"/>
      <c r="B31" s="55"/>
      <c r="C31" s="1" t="s">
        <v>7</v>
      </c>
      <c r="D31" s="4">
        <v>33676</v>
      </c>
      <c r="E31" s="7">
        <v>120.2</v>
      </c>
      <c r="F31" s="4">
        <v>28016</v>
      </c>
      <c r="G31" s="7">
        <v>114</v>
      </c>
      <c r="H31" s="4">
        <v>24567</v>
      </c>
      <c r="I31" s="7">
        <v>120.6</v>
      </c>
      <c r="J31" s="4">
        <v>20371</v>
      </c>
      <c r="K31" s="7">
        <v>117.4</v>
      </c>
      <c r="L31" s="4">
        <v>17358</v>
      </c>
      <c r="M31" s="7">
        <v>105.58394160583941</v>
      </c>
      <c r="N31" s="4">
        <v>16440</v>
      </c>
      <c r="O31" s="7">
        <v>142.21453287197232</v>
      </c>
      <c r="P31" s="4">
        <v>11560</v>
      </c>
      <c r="Q31" s="7">
        <v>147.5619096247128</v>
      </c>
      <c r="R31" s="4">
        <v>7834</v>
      </c>
      <c r="S31" s="7">
        <v>87.374525987062242</v>
      </c>
      <c r="T31" s="4">
        <v>8966</v>
      </c>
      <c r="U31" s="7">
        <v>87.550043941021386</v>
      </c>
      <c r="V31" s="4">
        <v>10241</v>
      </c>
      <c r="W31" s="7">
        <v>109.70540974825924</v>
      </c>
      <c r="X31" s="4">
        <v>9335</v>
      </c>
      <c r="Y31" s="7">
        <v>90.543161978661487</v>
      </c>
      <c r="Z31" s="4">
        <v>10310</v>
      </c>
      <c r="AA31" s="7">
        <v>99.642408427563538</v>
      </c>
      <c r="AB31" s="4">
        <v>10347</v>
      </c>
      <c r="AC31" s="7">
        <v>114.5339827319017</v>
      </c>
      <c r="AD31" s="4">
        <v>9034</v>
      </c>
      <c r="AE31" s="7">
        <v>86.673702388947518</v>
      </c>
      <c r="AF31" s="4">
        <v>10423</v>
      </c>
      <c r="AG31" s="7">
        <v>141.27134724857683</v>
      </c>
    </row>
    <row r="32" spans="1:33" x14ac:dyDescent="0.15">
      <c r="A32" s="49"/>
      <c r="B32" s="50" t="s">
        <v>21</v>
      </c>
      <c r="C32" s="9" t="s">
        <v>5</v>
      </c>
      <c r="D32" s="12">
        <v>4872324</v>
      </c>
      <c r="E32" s="13">
        <v>106.9</v>
      </c>
      <c r="F32" s="12">
        <v>4558542</v>
      </c>
      <c r="G32" s="13">
        <v>81.599999999999994</v>
      </c>
      <c r="H32" s="12">
        <v>5589595</v>
      </c>
      <c r="I32" s="13">
        <v>102.5</v>
      </c>
      <c r="J32" s="12">
        <v>5455854</v>
      </c>
      <c r="K32" s="13">
        <v>145</v>
      </c>
      <c r="L32" s="12">
        <v>3763501</v>
      </c>
      <c r="M32" s="13">
        <v>74.212345649799062</v>
      </c>
      <c r="N32" s="12">
        <v>5071260</v>
      </c>
      <c r="O32" s="13">
        <v>84.60487162940862</v>
      </c>
      <c r="P32" s="12">
        <v>5994052</v>
      </c>
      <c r="Q32" s="13">
        <v>87.405825196282265</v>
      </c>
      <c r="R32" s="12">
        <v>6857726</v>
      </c>
      <c r="S32" s="13">
        <v>99.73591759255973</v>
      </c>
      <c r="T32" s="12">
        <v>6875884</v>
      </c>
      <c r="U32" s="13">
        <v>100.67986411210386</v>
      </c>
      <c r="V32" s="12">
        <v>6829453</v>
      </c>
      <c r="W32" s="13">
        <v>80.223895455780465</v>
      </c>
      <c r="X32" s="12">
        <v>8512991</v>
      </c>
      <c r="Y32" s="13">
        <v>97.988263035629643</v>
      </c>
      <c r="Z32" s="12">
        <v>8687766</v>
      </c>
      <c r="AA32" s="13">
        <v>97.992885172999664</v>
      </c>
      <c r="AB32" s="12">
        <v>8865711</v>
      </c>
      <c r="AC32" s="13">
        <v>118.45770417049914</v>
      </c>
      <c r="AD32" s="12">
        <v>7484284</v>
      </c>
      <c r="AE32" s="13">
        <v>105.30831413049154</v>
      </c>
      <c r="AF32" s="12">
        <v>7107021</v>
      </c>
      <c r="AG32" s="13">
        <v>99.542751783801691</v>
      </c>
    </row>
    <row r="33" spans="1:33" x14ac:dyDescent="0.15">
      <c r="A33" s="49"/>
      <c r="B33" s="51"/>
      <c r="C33" s="9" t="s">
        <v>6</v>
      </c>
      <c r="D33" s="12">
        <v>28171058</v>
      </c>
      <c r="E33" s="13">
        <v>99.8</v>
      </c>
      <c r="F33" s="12">
        <v>28215516</v>
      </c>
      <c r="G33" s="13">
        <v>93.1</v>
      </c>
      <c r="H33" s="12">
        <v>30317473</v>
      </c>
      <c r="I33" s="13">
        <v>113.1</v>
      </c>
      <c r="J33" s="12">
        <v>26805821</v>
      </c>
      <c r="K33" s="13">
        <v>161.5</v>
      </c>
      <c r="L33" s="12">
        <v>16599264</v>
      </c>
      <c r="M33" s="13">
        <v>82.557822382199191</v>
      </c>
      <c r="N33" s="12">
        <v>20106228</v>
      </c>
      <c r="O33" s="13">
        <v>80.263896203104878</v>
      </c>
      <c r="P33" s="12">
        <v>25050152</v>
      </c>
      <c r="Q33" s="13">
        <v>93.155749182809629</v>
      </c>
      <c r="R33" s="12">
        <v>26890613</v>
      </c>
      <c r="S33" s="13">
        <v>101.98358674355855</v>
      </c>
      <c r="T33" s="12">
        <v>26367589</v>
      </c>
      <c r="U33" s="13">
        <v>102.49229478608579</v>
      </c>
      <c r="V33" s="12">
        <v>25726411</v>
      </c>
      <c r="W33" s="13">
        <v>78.651055367428398</v>
      </c>
      <c r="X33" s="12">
        <v>32709556</v>
      </c>
      <c r="Y33" s="13">
        <v>109.82286717722627</v>
      </c>
      <c r="Z33" s="12">
        <v>29783921</v>
      </c>
      <c r="AA33" s="13">
        <v>111.61402804381095</v>
      </c>
      <c r="AB33" s="12">
        <v>26684747</v>
      </c>
      <c r="AC33" s="13">
        <v>136.59527233060822</v>
      </c>
      <c r="AD33" s="12">
        <v>19535630</v>
      </c>
      <c r="AE33" s="13">
        <v>109.95053145451843</v>
      </c>
      <c r="AF33" s="12">
        <v>17767654</v>
      </c>
      <c r="AG33" s="13">
        <v>108.72097089570802</v>
      </c>
    </row>
    <row r="34" spans="1:33" x14ac:dyDescent="0.15">
      <c r="A34" s="49"/>
      <c r="B34" s="52"/>
      <c r="C34" s="9" t="s">
        <v>7</v>
      </c>
      <c r="D34" s="12">
        <v>5782</v>
      </c>
      <c r="E34" s="13">
        <v>93.4</v>
      </c>
      <c r="F34" s="12">
        <v>6190</v>
      </c>
      <c r="G34" s="13">
        <v>114.1</v>
      </c>
      <c r="H34" s="12">
        <v>5424</v>
      </c>
      <c r="I34" s="13">
        <v>110.4</v>
      </c>
      <c r="J34" s="12">
        <v>4913</v>
      </c>
      <c r="K34" s="13">
        <v>111.4</v>
      </c>
      <c r="L34" s="12">
        <v>4411</v>
      </c>
      <c r="M34" s="13">
        <v>111.2484237074401</v>
      </c>
      <c r="N34" s="12">
        <v>3965</v>
      </c>
      <c r="O34" s="13">
        <v>94.879157693228038</v>
      </c>
      <c r="P34" s="12">
        <v>4179</v>
      </c>
      <c r="Q34" s="13">
        <v>106.57995409334353</v>
      </c>
      <c r="R34" s="12">
        <v>3921</v>
      </c>
      <c r="S34" s="13">
        <v>102.24250325945241</v>
      </c>
      <c r="T34" s="12">
        <v>3835</v>
      </c>
      <c r="U34" s="13">
        <v>101.80514998672683</v>
      </c>
      <c r="V34" s="12">
        <v>3767</v>
      </c>
      <c r="W34" s="13">
        <v>98.047891723060914</v>
      </c>
      <c r="X34" s="12">
        <v>3842</v>
      </c>
      <c r="Y34" s="13">
        <v>112.07701283547257</v>
      </c>
      <c r="Z34" s="12">
        <v>3428</v>
      </c>
      <c r="AA34" s="13">
        <v>113.88704318936877</v>
      </c>
      <c r="AB34" s="12">
        <v>3010</v>
      </c>
      <c r="AC34" s="13">
        <v>115.32567049808429</v>
      </c>
      <c r="AD34" s="12">
        <v>2610</v>
      </c>
      <c r="AE34" s="13">
        <v>104.4</v>
      </c>
      <c r="AF34" s="12">
        <v>2500</v>
      </c>
      <c r="AG34" s="13">
        <v>109.217999126256</v>
      </c>
    </row>
    <row r="35" spans="1:33" x14ac:dyDescent="0.15">
      <c r="A35" s="49"/>
      <c r="B35" s="53" t="s">
        <v>22</v>
      </c>
      <c r="C35" s="1" t="s">
        <v>5</v>
      </c>
      <c r="D35" s="4">
        <v>237849</v>
      </c>
      <c r="E35" s="7">
        <v>89.7</v>
      </c>
      <c r="F35" s="4">
        <v>265019</v>
      </c>
      <c r="G35" s="7">
        <v>55.5</v>
      </c>
      <c r="H35" s="4">
        <v>477319</v>
      </c>
      <c r="I35" s="7">
        <v>57.7</v>
      </c>
      <c r="J35" s="4">
        <v>827094</v>
      </c>
      <c r="K35" s="7">
        <v>82.3</v>
      </c>
      <c r="L35" s="4">
        <v>1005271</v>
      </c>
      <c r="M35" s="7">
        <v>77.002934514594827</v>
      </c>
      <c r="N35" s="4">
        <v>1305497</v>
      </c>
      <c r="O35" s="7">
        <v>72.600292070172472</v>
      </c>
      <c r="P35" s="4">
        <v>1798198</v>
      </c>
      <c r="Q35" s="7">
        <v>91.629977946002356</v>
      </c>
      <c r="R35" s="4">
        <v>1962456</v>
      </c>
      <c r="S35" s="7">
        <v>101.78249125558585</v>
      </c>
      <c r="T35" s="4">
        <v>1928088</v>
      </c>
      <c r="U35" s="7">
        <v>103.52450487155065</v>
      </c>
      <c r="V35" s="4">
        <v>1862446</v>
      </c>
      <c r="W35" s="7">
        <v>92.521649451759174</v>
      </c>
      <c r="X35" s="4">
        <v>2012984</v>
      </c>
      <c r="Y35" s="7">
        <v>104.99176436593962</v>
      </c>
      <c r="Z35" s="4">
        <v>1917278</v>
      </c>
      <c r="AA35" s="7">
        <v>104.46605263846148</v>
      </c>
      <c r="AB35" s="4">
        <v>1835312</v>
      </c>
      <c r="AC35" s="7">
        <v>93.756280219766182</v>
      </c>
      <c r="AD35" s="4">
        <v>1957535</v>
      </c>
      <c r="AE35" s="7">
        <v>91.418618802617303</v>
      </c>
      <c r="AF35" s="4">
        <v>2141287</v>
      </c>
      <c r="AG35" s="7">
        <v>84.773867019071758</v>
      </c>
    </row>
    <row r="36" spans="1:33" x14ac:dyDescent="0.15">
      <c r="A36" s="49"/>
      <c r="B36" s="54"/>
      <c r="C36" s="1" t="s">
        <v>6</v>
      </c>
      <c r="D36" s="4">
        <v>3183821</v>
      </c>
      <c r="E36" s="7">
        <v>74.400000000000006</v>
      </c>
      <c r="F36" s="4">
        <v>4277073</v>
      </c>
      <c r="G36" s="7">
        <v>62.1</v>
      </c>
      <c r="H36" s="4">
        <v>6884840</v>
      </c>
      <c r="I36" s="7">
        <v>94.1</v>
      </c>
      <c r="J36" s="4">
        <v>7313111</v>
      </c>
      <c r="K36" s="7">
        <v>120.8</v>
      </c>
      <c r="L36" s="4">
        <v>6053370</v>
      </c>
      <c r="M36" s="7">
        <v>88.334554006353912</v>
      </c>
      <c r="N36" s="4">
        <v>6852777</v>
      </c>
      <c r="O36" s="7">
        <v>62.311970261683328</v>
      </c>
      <c r="P36" s="4">
        <v>10997529</v>
      </c>
      <c r="Q36" s="7">
        <v>95.751183576410241</v>
      </c>
      <c r="R36" s="4">
        <v>11485528</v>
      </c>
      <c r="S36" s="7">
        <v>108.81137399378974</v>
      </c>
      <c r="T36" s="4">
        <v>10555448</v>
      </c>
      <c r="U36" s="7">
        <v>103.37814266498813</v>
      </c>
      <c r="V36" s="4">
        <v>10210522</v>
      </c>
      <c r="W36" s="7">
        <v>93.454364429774003</v>
      </c>
      <c r="X36" s="4">
        <v>10925677</v>
      </c>
      <c r="Y36" s="7">
        <v>109.11466996530419</v>
      </c>
      <c r="Z36" s="4">
        <v>10013023</v>
      </c>
      <c r="AA36" s="7">
        <v>113.79747777726637</v>
      </c>
      <c r="AB36" s="4">
        <v>8798985</v>
      </c>
      <c r="AC36" s="7">
        <v>119.09119417988336</v>
      </c>
      <c r="AD36" s="4">
        <v>7388443</v>
      </c>
      <c r="AE36" s="7">
        <v>97.369661232408816</v>
      </c>
      <c r="AF36" s="4">
        <v>7588034</v>
      </c>
      <c r="AG36" s="7">
        <v>99.154835566789913</v>
      </c>
    </row>
    <row r="37" spans="1:33" x14ac:dyDescent="0.15">
      <c r="A37" s="49"/>
      <c r="B37" s="55"/>
      <c r="C37" s="1" t="s">
        <v>7</v>
      </c>
      <c r="D37" s="4">
        <v>13386</v>
      </c>
      <c r="E37" s="7">
        <v>82.9</v>
      </c>
      <c r="F37" s="4">
        <v>16139</v>
      </c>
      <c r="G37" s="7">
        <v>111.9</v>
      </c>
      <c r="H37" s="4">
        <v>14424</v>
      </c>
      <c r="I37" s="7">
        <v>163.1</v>
      </c>
      <c r="J37" s="4">
        <v>8842</v>
      </c>
      <c r="K37" s="7">
        <v>146.80000000000001</v>
      </c>
      <c r="L37" s="4">
        <v>6022</v>
      </c>
      <c r="M37" s="7">
        <v>114.72661459325586</v>
      </c>
      <c r="N37" s="4">
        <v>5249</v>
      </c>
      <c r="O37" s="7">
        <v>85.82406801831263</v>
      </c>
      <c r="P37" s="4">
        <v>6116</v>
      </c>
      <c r="Q37" s="7">
        <v>104.49342217666154</v>
      </c>
      <c r="R37" s="4">
        <v>5853</v>
      </c>
      <c r="S37" s="7">
        <v>106.90410958904108</v>
      </c>
      <c r="T37" s="4">
        <v>5475</v>
      </c>
      <c r="U37" s="7">
        <v>99.872309376140095</v>
      </c>
      <c r="V37" s="4">
        <v>5482</v>
      </c>
      <c r="W37" s="7">
        <v>100.99484156226973</v>
      </c>
      <c r="X37" s="4">
        <v>5428</v>
      </c>
      <c r="Y37" s="7">
        <v>103.92494734826727</v>
      </c>
      <c r="Z37" s="4">
        <v>5223</v>
      </c>
      <c r="AA37" s="7">
        <v>108.94868585732165</v>
      </c>
      <c r="AB37" s="4">
        <v>4794</v>
      </c>
      <c r="AC37" s="7">
        <v>127.02702702702702</v>
      </c>
      <c r="AD37" s="4">
        <v>3774</v>
      </c>
      <c r="AE37" s="7">
        <v>106.48984198645599</v>
      </c>
      <c r="AF37" s="4">
        <v>3544</v>
      </c>
      <c r="AG37" s="7">
        <v>116.96369636963698</v>
      </c>
    </row>
    <row r="38" spans="1:33" x14ac:dyDescent="0.15">
      <c r="A38" s="49"/>
      <c r="B38" s="50" t="s">
        <v>23</v>
      </c>
      <c r="C38" s="9" t="s">
        <v>5</v>
      </c>
      <c r="D38" s="12">
        <v>4634475</v>
      </c>
      <c r="E38" s="13">
        <v>107.9</v>
      </c>
      <c r="F38" s="12">
        <v>4293523</v>
      </c>
      <c r="G38" s="13">
        <v>84</v>
      </c>
      <c r="H38" s="12">
        <v>5112276</v>
      </c>
      <c r="I38" s="13">
        <v>110.4</v>
      </c>
      <c r="J38" s="12">
        <v>4628760</v>
      </c>
      <c r="K38" s="13">
        <v>167.8</v>
      </c>
      <c r="L38" s="12">
        <v>2758230</v>
      </c>
      <c r="M38" s="13">
        <v>73.24491743107572</v>
      </c>
      <c r="N38" s="12">
        <v>3765763</v>
      </c>
      <c r="O38" s="13">
        <v>89.749619505349813</v>
      </c>
      <c r="P38" s="12">
        <v>4195854</v>
      </c>
      <c r="Q38" s="13">
        <v>85.712412185640432</v>
      </c>
      <c r="R38" s="12">
        <v>4895270</v>
      </c>
      <c r="S38" s="13">
        <v>98.938396005009096</v>
      </c>
      <c r="T38" s="12">
        <v>4947796</v>
      </c>
      <c r="U38" s="13">
        <v>99.613227845259729</v>
      </c>
      <c r="V38" s="12">
        <v>4967007</v>
      </c>
      <c r="W38" s="13">
        <v>76.41541001417383</v>
      </c>
      <c r="X38" s="12">
        <v>6500007</v>
      </c>
      <c r="Y38" s="13">
        <v>96.004999935012066</v>
      </c>
      <c r="Z38" s="12">
        <v>6770488</v>
      </c>
      <c r="AA38" s="13">
        <v>96.30304055289038</v>
      </c>
      <c r="AB38" s="12">
        <v>7030399</v>
      </c>
      <c r="AC38" s="13">
        <v>127.2067720100913</v>
      </c>
      <c r="AD38" s="12">
        <v>5526749</v>
      </c>
      <c r="AE38" s="13">
        <v>111.29772557289617</v>
      </c>
      <c r="AF38" s="12">
        <v>4965734</v>
      </c>
      <c r="AG38" s="13">
        <v>107.62818214802334</v>
      </c>
    </row>
    <row r="39" spans="1:33" x14ac:dyDescent="0.15">
      <c r="A39" s="49"/>
      <c r="B39" s="51"/>
      <c r="C39" s="9" t="s">
        <v>6</v>
      </c>
      <c r="D39" s="12">
        <v>24987237</v>
      </c>
      <c r="E39" s="13">
        <v>104.4</v>
      </c>
      <c r="F39" s="12">
        <v>23938443</v>
      </c>
      <c r="G39" s="13">
        <v>102.2</v>
      </c>
      <c r="H39" s="12">
        <v>23432633</v>
      </c>
      <c r="I39" s="13">
        <v>120.2</v>
      </c>
      <c r="J39" s="12">
        <v>19492710</v>
      </c>
      <c r="K39" s="13">
        <v>184.8</v>
      </c>
      <c r="L39" s="12">
        <v>10545894</v>
      </c>
      <c r="M39" s="13">
        <v>79.570928356697436</v>
      </c>
      <c r="N39" s="12">
        <v>13253451</v>
      </c>
      <c r="O39" s="13">
        <v>94.313004767864342</v>
      </c>
      <c r="P39" s="12">
        <v>14052623</v>
      </c>
      <c r="Q39" s="13">
        <v>91.220678107261335</v>
      </c>
      <c r="R39" s="12">
        <v>15405085</v>
      </c>
      <c r="S39" s="13">
        <v>97.425674359974408</v>
      </c>
      <c r="T39" s="12">
        <v>15812141</v>
      </c>
      <c r="U39" s="13">
        <v>101.90934596142058</v>
      </c>
      <c r="V39" s="12">
        <v>15515889</v>
      </c>
      <c r="W39" s="13">
        <v>71.22647440338794</v>
      </c>
      <c r="X39" s="12">
        <v>21783879</v>
      </c>
      <c r="Y39" s="13">
        <v>110.18153550739072</v>
      </c>
      <c r="Z39" s="12">
        <v>19770898</v>
      </c>
      <c r="AA39" s="13">
        <v>110.53986964603466</v>
      </c>
      <c r="AB39" s="12">
        <v>17885762</v>
      </c>
      <c r="AC39" s="13">
        <v>147.24200755285977</v>
      </c>
      <c r="AD39" s="12">
        <v>12147187</v>
      </c>
      <c r="AE39" s="13">
        <v>119.32849163328297</v>
      </c>
      <c r="AF39" s="12">
        <v>10179620</v>
      </c>
      <c r="AG39" s="13">
        <v>117.14550624916353</v>
      </c>
    </row>
    <row r="40" spans="1:33" x14ac:dyDescent="0.15">
      <c r="A40" s="49"/>
      <c r="B40" s="52"/>
      <c r="C40" s="9" t="s">
        <v>7</v>
      </c>
      <c r="D40" s="12">
        <v>5392</v>
      </c>
      <c r="E40" s="13">
        <v>96.7</v>
      </c>
      <c r="F40" s="12">
        <v>5575</v>
      </c>
      <c r="G40" s="13">
        <v>121.6</v>
      </c>
      <c r="H40" s="12">
        <v>4584</v>
      </c>
      <c r="I40" s="13">
        <v>108.8</v>
      </c>
      <c r="J40" s="12">
        <v>4211</v>
      </c>
      <c r="K40" s="13">
        <v>110.1</v>
      </c>
      <c r="L40" s="12">
        <v>3823</v>
      </c>
      <c r="M40" s="13">
        <v>108.63881784597898</v>
      </c>
      <c r="N40" s="12">
        <v>3519</v>
      </c>
      <c r="O40" s="13">
        <v>105.07614213197969</v>
      </c>
      <c r="P40" s="12">
        <v>3349</v>
      </c>
      <c r="Q40" s="13">
        <v>106.41881156657134</v>
      </c>
      <c r="R40" s="12">
        <v>3147</v>
      </c>
      <c r="S40" s="13">
        <v>98.466833541927414</v>
      </c>
      <c r="T40" s="12">
        <v>3196</v>
      </c>
      <c r="U40" s="13">
        <v>102.30473751600513</v>
      </c>
      <c r="V40" s="12">
        <v>3124</v>
      </c>
      <c r="W40" s="13">
        <v>93.225902715607276</v>
      </c>
      <c r="X40" s="12">
        <v>3351</v>
      </c>
      <c r="Y40" s="13">
        <v>114.76027397260273</v>
      </c>
      <c r="Z40" s="12">
        <v>2920</v>
      </c>
      <c r="AA40" s="13">
        <v>114.77987421383648</v>
      </c>
      <c r="AB40" s="12">
        <v>2544</v>
      </c>
      <c r="AC40" s="13">
        <v>115.74158325750683</v>
      </c>
      <c r="AD40" s="12">
        <v>2198</v>
      </c>
      <c r="AE40" s="13">
        <v>107.21951219512195</v>
      </c>
      <c r="AF40" s="12">
        <v>2050</v>
      </c>
      <c r="AG40" s="13">
        <v>108.8688263409453</v>
      </c>
    </row>
    <row r="41" spans="1:33" x14ac:dyDescent="0.15">
      <c r="A41" s="49" t="s">
        <v>24</v>
      </c>
      <c r="B41" s="53" t="s">
        <v>25</v>
      </c>
      <c r="C41" s="1" t="s">
        <v>5</v>
      </c>
      <c r="D41" s="4">
        <v>6593725</v>
      </c>
      <c r="E41" s="7">
        <v>112.2</v>
      </c>
      <c r="F41" s="4">
        <v>5876898</v>
      </c>
      <c r="G41" s="7">
        <v>131</v>
      </c>
      <c r="H41" s="4">
        <v>4485529</v>
      </c>
      <c r="I41" s="7">
        <v>116.3</v>
      </c>
      <c r="J41" s="4">
        <v>3855334</v>
      </c>
      <c r="K41" s="7">
        <v>110.3</v>
      </c>
      <c r="L41" s="4">
        <v>3496703</v>
      </c>
      <c r="M41" s="7">
        <v>79.37132660795065</v>
      </c>
      <c r="N41" s="4">
        <v>4405499</v>
      </c>
      <c r="O41" s="7">
        <v>74.788591252881915</v>
      </c>
      <c r="P41" s="4">
        <v>5890603</v>
      </c>
      <c r="Q41" s="7">
        <v>87.191773846803301</v>
      </c>
      <c r="R41" s="4">
        <v>6755916</v>
      </c>
      <c r="S41" s="7">
        <v>97.531228137849311</v>
      </c>
      <c r="T41" s="4">
        <v>6926926</v>
      </c>
      <c r="U41" s="7">
        <v>100.06843211013164</v>
      </c>
      <c r="V41" s="4">
        <v>6922189</v>
      </c>
      <c r="W41" s="7">
        <v>93.027971061860697</v>
      </c>
      <c r="X41" s="4">
        <v>7440976</v>
      </c>
      <c r="Y41" s="7">
        <v>82.176317749158983</v>
      </c>
      <c r="Z41" s="4">
        <v>9054891</v>
      </c>
      <c r="AA41" s="7">
        <v>96.057510445783294</v>
      </c>
      <c r="AB41" s="4">
        <v>9426531</v>
      </c>
      <c r="AC41" s="7">
        <v>104.30426138463464</v>
      </c>
      <c r="AD41" s="4">
        <v>9037532</v>
      </c>
      <c r="AE41" s="7">
        <v>110.89706604521172</v>
      </c>
      <c r="AF41" s="4">
        <v>8149478</v>
      </c>
      <c r="AG41" s="7">
        <v>104.57135700740979</v>
      </c>
    </row>
    <row r="42" spans="1:33" x14ac:dyDescent="0.15">
      <c r="A42" s="49"/>
      <c r="B42" s="54"/>
      <c r="C42" s="1" t="s">
        <v>6</v>
      </c>
      <c r="D42" s="4">
        <v>49219839</v>
      </c>
      <c r="E42" s="7">
        <v>98.4</v>
      </c>
      <c r="F42" s="4">
        <v>50041862</v>
      </c>
      <c r="G42" s="7">
        <v>126</v>
      </c>
      <c r="H42" s="4">
        <v>39701424</v>
      </c>
      <c r="I42" s="7">
        <v>133</v>
      </c>
      <c r="J42" s="4">
        <v>29841474</v>
      </c>
      <c r="K42" s="7">
        <v>139.6</v>
      </c>
      <c r="L42" s="4">
        <v>21376122</v>
      </c>
      <c r="M42" s="7">
        <v>87.037128273248769</v>
      </c>
      <c r="N42" s="4">
        <v>24559774</v>
      </c>
      <c r="O42" s="7">
        <v>77.90881057782984</v>
      </c>
      <c r="P42" s="4">
        <v>31523744</v>
      </c>
      <c r="Q42" s="7">
        <v>88.881580713273436</v>
      </c>
      <c r="R42" s="4">
        <v>35467128</v>
      </c>
      <c r="S42" s="7">
        <v>98.999596042241166</v>
      </c>
      <c r="T42" s="4">
        <v>35825528</v>
      </c>
      <c r="U42" s="7">
        <v>98.208225892970319</v>
      </c>
      <c r="V42" s="4">
        <v>36479152</v>
      </c>
      <c r="W42" s="7">
        <v>95.926252875159122</v>
      </c>
      <c r="X42" s="4">
        <v>38028330</v>
      </c>
      <c r="Y42" s="7">
        <v>93.859903191463232</v>
      </c>
      <c r="Z42" s="4">
        <v>40516055</v>
      </c>
      <c r="AA42" s="7">
        <v>106.77996231238551</v>
      </c>
      <c r="AB42" s="4">
        <v>37943500</v>
      </c>
      <c r="AC42" s="7">
        <v>122.56492911319468</v>
      </c>
      <c r="AD42" s="4">
        <v>30957877</v>
      </c>
      <c r="AE42" s="7">
        <v>115.25371778296207</v>
      </c>
      <c r="AF42" s="4">
        <v>26860632</v>
      </c>
      <c r="AG42" s="7">
        <v>110.12848239305939</v>
      </c>
    </row>
    <row r="43" spans="1:33" x14ac:dyDescent="0.15">
      <c r="A43" s="49"/>
      <c r="B43" s="55"/>
      <c r="C43" s="1" t="s">
        <v>7</v>
      </c>
      <c r="D43" s="4">
        <v>7465</v>
      </c>
      <c r="E43" s="7">
        <v>87.7</v>
      </c>
      <c r="F43" s="4">
        <v>8515</v>
      </c>
      <c r="G43" s="7">
        <v>96.2</v>
      </c>
      <c r="H43" s="4">
        <v>8851</v>
      </c>
      <c r="I43" s="7">
        <v>114.3</v>
      </c>
      <c r="J43" s="4">
        <v>7740</v>
      </c>
      <c r="K43" s="7">
        <v>126.6</v>
      </c>
      <c r="L43" s="4">
        <v>6113</v>
      </c>
      <c r="M43" s="7">
        <v>109.65022421524664</v>
      </c>
      <c r="N43" s="4">
        <v>5575</v>
      </c>
      <c r="O43" s="7">
        <v>104.16666666666667</v>
      </c>
      <c r="P43" s="4">
        <v>5352</v>
      </c>
      <c r="Q43" s="7">
        <v>101.94285714285714</v>
      </c>
      <c r="R43" s="4">
        <v>5250</v>
      </c>
      <c r="S43" s="7">
        <v>101.50812064965197</v>
      </c>
      <c r="T43" s="4">
        <v>5172</v>
      </c>
      <c r="U43" s="7">
        <v>98.140417457305503</v>
      </c>
      <c r="V43" s="4">
        <v>5270</v>
      </c>
      <c r="W43" s="7">
        <v>103.11093719428683</v>
      </c>
      <c r="X43" s="4">
        <v>5111</v>
      </c>
      <c r="Y43" s="7">
        <v>114.23781850692892</v>
      </c>
      <c r="Z43" s="4">
        <v>4474</v>
      </c>
      <c r="AA43" s="7">
        <v>111.1552795031056</v>
      </c>
      <c r="AB43" s="4">
        <v>4025</v>
      </c>
      <c r="AC43" s="7">
        <v>117.51824817518248</v>
      </c>
      <c r="AD43" s="4">
        <v>3425</v>
      </c>
      <c r="AE43" s="7">
        <v>103.91383495145632</v>
      </c>
      <c r="AF43" s="4">
        <v>3296</v>
      </c>
      <c r="AG43" s="7">
        <v>105.30351437699682</v>
      </c>
    </row>
    <row r="44" spans="1:33" x14ac:dyDescent="0.15">
      <c r="A44" s="49"/>
      <c r="B44" s="50" t="s">
        <v>26</v>
      </c>
      <c r="C44" s="9" t="s">
        <v>5</v>
      </c>
      <c r="D44" s="12">
        <v>335467</v>
      </c>
      <c r="E44" s="13">
        <v>71.3</v>
      </c>
      <c r="F44" s="12">
        <v>470698</v>
      </c>
      <c r="G44" s="13">
        <v>80.5</v>
      </c>
      <c r="H44" s="12">
        <v>584609</v>
      </c>
      <c r="I44" s="13">
        <v>60.1</v>
      </c>
      <c r="J44" s="12">
        <v>972791</v>
      </c>
      <c r="K44" s="13">
        <v>73.599999999999994</v>
      </c>
      <c r="L44" s="12">
        <v>1321514</v>
      </c>
      <c r="M44" s="13">
        <v>77.818834490543779</v>
      </c>
      <c r="N44" s="12">
        <v>1698193</v>
      </c>
      <c r="O44" s="13">
        <v>65.541561479527161</v>
      </c>
      <c r="P44" s="12">
        <v>2591017</v>
      </c>
      <c r="Q44" s="13">
        <v>85.491458829088145</v>
      </c>
      <c r="R44" s="12">
        <v>3030732</v>
      </c>
      <c r="S44" s="13">
        <v>99.949905202438714</v>
      </c>
      <c r="T44" s="12">
        <v>3032251</v>
      </c>
      <c r="U44" s="13">
        <v>95.006523324802671</v>
      </c>
      <c r="V44" s="12">
        <v>3191624</v>
      </c>
      <c r="W44" s="13">
        <v>93.394733754146856</v>
      </c>
      <c r="X44" s="12">
        <v>3417349</v>
      </c>
      <c r="Y44" s="13">
        <v>83.827465028849701</v>
      </c>
      <c r="Z44" s="12">
        <v>4076646</v>
      </c>
      <c r="AA44" s="13">
        <v>100.2216277730207</v>
      </c>
      <c r="AB44" s="12">
        <v>4067631</v>
      </c>
      <c r="AC44" s="13">
        <v>100.43649889270321</v>
      </c>
      <c r="AD44" s="12">
        <v>4049953</v>
      </c>
      <c r="AE44" s="13">
        <v>101.33866172361799</v>
      </c>
      <c r="AF44" s="12">
        <v>3996454</v>
      </c>
      <c r="AG44" s="13">
        <v>100.6633048875097</v>
      </c>
    </row>
    <row r="45" spans="1:33" x14ac:dyDescent="0.15">
      <c r="A45" s="49"/>
      <c r="B45" s="51"/>
      <c r="C45" s="9" t="s">
        <v>6</v>
      </c>
      <c r="D45" s="12">
        <v>4306517</v>
      </c>
      <c r="E45" s="13">
        <v>60.6</v>
      </c>
      <c r="F45" s="12">
        <v>7105440</v>
      </c>
      <c r="G45" s="13">
        <v>89.3</v>
      </c>
      <c r="H45" s="12">
        <v>7958236</v>
      </c>
      <c r="I45" s="13">
        <v>96.6</v>
      </c>
      <c r="J45" s="12">
        <v>8237740</v>
      </c>
      <c r="K45" s="13">
        <v>110.4</v>
      </c>
      <c r="L45" s="12">
        <v>7463226</v>
      </c>
      <c r="M45" s="13">
        <v>73.210741671120189</v>
      </c>
      <c r="N45" s="12">
        <v>10194168</v>
      </c>
      <c r="O45" s="13">
        <v>56.577349852714832</v>
      </c>
      <c r="P45" s="12">
        <v>18018108</v>
      </c>
      <c r="Q45" s="13">
        <v>77.615046666531697</v>
      </c>
      <c r="R45" s="12">
        <v>23214710</v>
      </c>
      <c r="S45" s="13">
        <v>103.36109179884163</v>
      </c>
      <c r="T45" s="12">
        <v>22459815</v>
      </c>
      <c r="U45" s="13">
        <v>97.320091972144212</v>
      </c>
      <c r="V45" s="12">
        <v>23078292</v>
      </c>
      <c r="W45" s="13">
        <v>99.223812863453446</v>
      </c>
      <c r="X45" s="12">
        <v>23258824</v>
      </c>
      <c r="Y45" s="13">
        <v>96.185919662665626</v>
      </c>
      <c r="Z45" s="12">
        <v>24181111</v>
      </c>
      <c r="AA45" s="13">
        <v>110.57517943633943</v>
      </c>
      <c r="AB45" s="12">
        <v>21868480</v>
      </c>
      <c r="AC45" s="13">
        <v>125.38214973033797</v>
      </c>
      <c r="AD45" s="12">
        <v>17441462</v>
      </c>
      <c r="AE45" s="13">
        <v>103.01348849738775</v>
      </c>
      <c r="AF45" s="12">
        <v>16931241</v>
      </c>
      <c r="AG45" s="13">
        <v>103.12002614050277</v>
      </c>
    </row>
    <row r="46" spans="1:33" x14ac:dyDescent="0.15">
      <c r="A46" s="49"/>
      <c r="B46" s="52"/>
      <c r="C46" s="9" t="s">
        <v>7</v>
      </c>
      <c r="D46" s="12">
        <v>12837</v>
      </c>
      <c r="E46" s="13">
        <v>85</v>
      </c>
      <c r="F46" s="12">
        <v>15096</v>
      </c>
      <c r="G46" s="13">
        <v>110.9</v>
      </c>
      <c r="H46" s="12">
        <v>13613</v>
      </c>
      <c r="I46" s="13">
        <v>160.80000000000001</v>
      </c>
      <c r="J46" s="12">
        <v>8468</v>
      </c>
      <c r="K46" s="13">
        <v>149.9</v>
      </c>
      <c r="L46" s="12">
        <v>5647</v>
      </c>
      <c r="M46" s="13">
        <v>94.069631850741303</v>
      </c>
      <c r="N46" s="12">
        <v>6003</v>
      </c>
      <c r="O46" s="13">
        <v>86.324417601380503</v>
      </c>
      <c r="P46" s="12">
        <v>6954</v>
      </c>
      <c r="Q46" s="13">
        <v>90.783289817232372</v>
      </c>
      <c r="R46" s="12">
        <v>7660</v>
      </c>
      <c r="S46" s="13">
        <v>103.41568786283246</v>
      </c>
      <c r="T46" s="12">
        <v>7407</v>
      </c>
      <c r="U46" s="13">
        <v>102.43396487346148</v>
      </c>
      <c r="V46" s="12">
        <v>7231</v>
      </c>
      <c r="W46" s="13">
        <v>106.24449015574493</v>
      </c>
      <c r="X46" s="12">
        <v>6806</v>
      </c>
      <c r="Y46" s="13">
        <v>114.73364801078894</v>
      </c>
      <c r="Z46" s="12">
        <v>5932</v>
      </c>
      <c r="AA46" s="13">
        <v>110.34226190476191</v>
      </c>
      <c r="AB46" s="12">
        <v>5376</v>
      </c>
      <c r="AC46" s="13">
        <v>124.82006036684467</v>
      </c>
      <c r="AD46" s="12">
        <v>4307</v>
      </c>
      <c r="AE46" s="13">
        <v>101.65211234363937</v>
      </c>
      <c r="AF46" s="12">
        <v>4237</v>
      </c>
      <c r="AG46" s="13">
        <v>102.44197292069632</v>
      </c>
    </row>
    <row r="47" spans="1:33" x14ac:dyDescent="0.15">
      <c r="A47" s="49"/>
      <c r="B47" s="53" t="s">
        <v>27</v>
      </c>
      <c r="C47" s="1" t="s">
        <v>5</v>
      </c>
      <c r="D47" s="4">
        <v>6258258</v>
      </c>
      <c r="E47" s="7">
        <v>115.8</v>
      </c>
      <c r="F47" s="4">
        <v>5406200</v>
      </c>
      <c r="G47" s="7">
        <v>138.6</v>
      </c>
      <c r="H47" s="4">
        <v>3900920</v>
      </c>
      <c r="I47" s="7">
        <v>135.30000000000001</v>
      </c>
      <c r="J47" s="4">
        <v>2882543</v>
      </c>
      <c r="K47" s="7">
        <v>132.5</v>
      </c>
      <c r="L47" s="4">
        <v>2175189</v>
      </c>
      <c r="M47" s="7">
        <v>80.345147537810647</v>
      </c>
      <c r="N47" s="4">
        <v>2707306</v>
      </c>
      <c r="O47" s="7">
        <v>82.049869286631719</v>
      </c>
      <c r="P47" s="4">
        <v>3299586</v>
      </c>
      <c r="Q47" s="7">
        <v>88.575114678899084</v>
      </c>
      <c r="R47" s="4">
        <v>3725184</v>
      </c>
      <c r="S47" s="7">
        <v>95.648134953494193</v>
      </c>
      <c r="T47" s="4">
        <v>3894675</v>
      </c>
      <c r="U47" s="7">
        <v>104.39906555709391</v>
      </c>
      <c r="V47" s="4">
        <v>3730565</v>
      </c>
      <c r="W47" s="7">
        <v>92.716471979137225</v>
      </c>
      <c r="X47" s="4">
        <v>4023627</v>
      </c>
      <c r="Y47" s="7">
        <v>80.824206120831747</v>
      </c>
      <c r="Z47" s="4">
        <v>4978245</v>
      </c>
      <c r="AA47" s="7">
        <v>92.896769859486085</v>
      </c>
      <c r="AB47" s="4">
        <v>5358900</v>
      </c>
      <c r="AC47" s="7">
        <v>107.44491465699089</v>
      </c>
      <c r="AD47" s="4">
        <v>4987579</v>
      </c>
      <c r="AE47" s="7">
        <v>120.09511623337596</v>
      </c>
      <c r="AF47" s="4">
        <v>4153024</v>
      </c>
      <c r="AG47" s="7">
        <v>108.62969389778247</v>
      </c>
    </row>
    <row r="48" spans="1:33" x14ac:dyDescent="0.15">
      <c r="A48" s="49"/>
      <c r="B48" s="54"/>
      <c r="C48" s="1" t="s">
        <v>6</v>
      </c>
      <c r="D48" s="4">
        <v>44913322</v>
      </c>
      <c r="E48" s="7">
        <v>104.6</v>
      </c>
      <c r="F48" s="4">
        <v>42936422</v>
      </c>
      <c r="G48" s="7">
        <v>135.30000000000001</v>
      </c>
      <c r="H48" s="4">
        <v>31743188</v>
      </c>
      <c r="I48" s="7">
        <v>146.9</v>
      </c>
      <c r="J48" s="4">
        <v>21603734</v>
      </c>
      <c r="K48" s="7">
        <v>155.30000000000001</v>
      </c>
      <c r="L48" s="4">
        <v>13912896</v>
      </c>
      <c r="M48" s="7">
        <v>96.848653652341582</v>
      </c>
      <c r="N48" s="4">
        <v>14365606</v>
      </c>
      <c r="O48" s="7">
        <v>106.36748983905682</v>
      </c>
      <c r="P48" s="4">
        <v>13505636</v>
      </c>
      <c r="Q48" s="7">
        <v>110.22833207290186</v>
      </c>
      <c r="R48" s="4">
        <v>12252418</v>
      </c>
      <c r="S48" s="7">
        <v>91.670515445004696</v>
      </c>
      <c r="T48" s="4">
        <v>13365713</v>
      </c>
      <c r="U48" s="7">
        <v>99.737725787747962</v>
      </c>
      <c r="V48" s="4">
        <v>13400860</v>
      </c>
      <c r="W48" s="7">
        <v>90.73329873050595</v>
      </c>
      <c r="X48" s="4">
        <v>14769506</v>
      </c>
      <c r="Y48" s="7">
        <v>90.41663075184097</v>
      </c>
      <c r="Z48" s="4">
        <v>16334944</v>
      </c>
      <c r="AA48" s="7">
        <v>101.61694355590227</v>
      </c>
      <c r="AB48" s="4">
        <v>16075020</v>
      </c>
      <c r="AC48" s="7">
        <v>118.92961262287373</v>
      </c>
      <c r="AD48" s="4">
        <v>13516415</v>
      </c>
      <c r="AE48" s="7">
        <v>136.12531725258881</v>
      </c>
      <c r="AF48" s="4">
        <v>9929391</v>
      </c>
      <c r="AG48" s="7">
        <v>124.5642149094069</v>
      </c>
    </row>
    <row r="49" spans="1:33" x14ac:dyDescent="0.15">
      <c r="A49" s="49"/>
      <c r="B49" s="55"/>
      <c r="C49" s="1" t="s">
        <v>7</v>
      </c>
      <c r="D49" s="4">
        <v>7177</v>
      </c>
      <c r="E49" s="7">
        <v>90.4</v>
      </c>
      <c r="F49" s="4">
        <v>7942</v>
      </c>
      <c r="G49" s="7">
        <v>97.6</v>
      </c>
      <c r="H49" s="4">
        <v>8137</v>
      </c>
      <c r="I49" s="7">
        <v>108.6</v>
      </c>
      <c r="J49" s="4">
        <v>7495</v>
      </c>
      <c r="K49" s="7">
        <v>117.2</v>
      </c>
      <c r="L49" s="4">
        <v>6396</v>
      </c>
      <c r="M49" s="7">
        <v>120.54278175650208</v>
      </c>
      <c r="N49" s="4">
        <v>5306</v>
      </c>
      <c r="O49" s="7">
        <v>129.63596384070365</v>
      </c>
      <c r="P49" s="4">
        <v>4093</v>
      </c>
      <c r="Q49" s="7">
        <v>124.44512009729401</v>
      </c>
      <c r="R49" s="4">
        <v>3289</v>
      </c>
      <c r="S49" s="7">
        <v>95.833333333333343</v>
      </c>
      <c r="T49" s="4">
        <v>3432</v>
      </c>
      <c r="U49" s="7">
        <v>95.545657015590209</v>
      </c>
      <c r="V49" s="4">
        <v>3592</v>
      </c>
      <c r="W49" s="7">
        <v>97.847997820757286</v>
      </c>
      <c r="X49" s="4">
        <v>3671</v>
      </c>
      <c r="Y49" s="7">
        <v>111.88661993294727</v>
      </c>
      <c r="Z49" s="4">
        <v>3281</v>
      </c>
      <c r="AA49" s="7">
        <v>109.36666666666666</v>
      </c>
      <c r="AB49" s="4">
        <v>3000</v>
      </c>
      <c r="AC49" s="7">
        <v>110.70110701107012</v>
      </c>
      <c r="AD49" s="4">
        <v>2710</v>
      </c>
      <c r="AE49" s="7">
        <v>113.34169803429528</v>
      </c>
      <c r="AF49" s="4">
        <v>2391</v>
      </c>
      <c r="AG49" s="7">
        <v>114.67625899280576</v>
      </c>
    </row>
    <row r="50" spans="1:33" x14ac:dyDescent="0.15">
      <c r="A50" s="49"/>
      <c r="B50" s="50" t="s">
        <v>28</v>
      </c>
      <c r="C50" s="9" t="s">
        <v>5</v>
      </c>
      <c r="D50" s="12">
        <v>38998</v>
      </c>
      <c r="E50" s="13">
        <v>57.4</v>
      </c>
      <c r="F50" s="12">
        <v>67940</v>
      </c>
      <c r="G50" s="13">
        <v>88.8</v>
      </c>
      <c r="H50" s="12">
        <v>76482</v>
      </c>
      <c r="I50" s="13">
        <v>91.5</v>
      </c>
      <c r="J50" s="12">
        <v>83553</v>
      </c>
      <c r="K50" s="13">
        <v>77.400000000000006</v>
      </c>
      <c r="L50" s="12">
        <v>107892</v>
      </c>
      <c r="M50" s="13">
        <v>52.591762125274187</v>
      </c>
      <c r="N50" s="12">
        <v>205150</v>
      </c>
      <c r="O50" s="13">
        <v>44.051964784195832</v>
      </c>
      <c r="P50" s="12">
        <v>465700</v>
      </c>
      <c r="Q50" s="13">
        <v>68.579894030294724</v>
      </c>
      <c r="R50" s="12">
        <v>679062</v>
      </c>
      <c r="S50" s="13">
        <v>91.437935603408349</v>
      </c>
      <c r="T50" s="12">
        <v>742648</v>
      </c>
      <c r="U50" s="13">
        <v>103.2147954808573</v>
      </c>
      <c r="V50" s="12">
        <v>719517</v>
      </c>
      <c r="W50" s="13">
        <v>120.20699506319281</v>
      </c>
      <c r="X50" s="12">
        <v>598565</v>
      </c>
      <c r="Y50" s="13">
        <v>86.752196831461035</v>
      </c>
      <c r="Z50" s="12">
        <v>689971</v>
      </c>
      <c r="AA50" s="13">
        <v>88.210491864477419</v>
      </c>
      <c r="AB50" s="12">
        <v>782187</v>
      </c>
      <c r="AC50" s="13">
        <v>113.7150940324025</v>
      </c>
      <c r="AD50" s="12">
        <v>687848</v>
      </c>
      <c r="AE50" s="13">
        <v>103.95603864150213</v>
      </c>
      <c r="AF50" s="12">
        <v>661672</v>
      </c>
      <c r="AG50" s="13">
        <v>113.92953873544396</v>
      </c>
    </row>
    <row r="51" spans="1:33" x14ac:dyDescent="0.15">
      <c r="A51" s="49"/>
      <c r="B51" s="51"/>
      <c r="C51" s="9" t="s">
        <v>6</v>
      </c>
      <c r="D51" s="12">
        <v>1017147</v>
      </c>
      <c r="E51" s="13">
        <v>46.2</v>
      </c>
      <c r="F51" s="12">
        <v>2202372</v>
      </c>
      <c r="G51" s="13">
        <v>111</v>
      </c>
      <c r="H51" s="12">
        <v>1983563</v>
      </c>
      <c r="I51" s="13">
        <v>116.5</v>
      </c>
      <c r="J51" s="12">
        <v>1703337</v>
      </c>
      <c r="K51" s="13">
        <v>103.6</v>
      </c>
      <c r="L51" s="12">
        <v>1643845</v>
      </c>
      <c r="M51" s="13">
        <v>52.264749094421482</v>
      </c>
      <c r="N51" s="12">
        <v>3145227</v>
      </c>
      <c r="O51" s="13">
        <v>45.02836152544792</v>
      </c>
      <c r="P51" s="12">
        <v>6984991</v>
      </c>
      <c r="Q51" s="13">
        <v>64.9915450403618</v>
      </c>
      <c r="R51" s="12">
        <v>10747538</v>
      </c>
      <c r="S51" s="13">
        <v>97.792940116264688</v>
      </c>
      <c r="T51" s="12">
        <v>10990096</v>
      </c>
      <c r="U51" s="13">
        <v>100.71164665494547</v>
      </c>
      <c r="V51" s="12">
        <v>10912438</v>
      </c>
      <c r="W51" s="13">
        <v>115.61661112623244</v>
      </c>
      <c r="X51" s="12">
        <v>9438469</v>
      </c>
      <c r="Y51" s="13">
        <v>97.482528792995325</v>
      </c>
      <c r="Z51" s="12">
        <v>9682216</v>
      </c>
      <c r="AA51" s="13">
        <v>105.36435371206269</v>
      </c>
      <c r="AB51" s="12">
        <v>9189271</v>
      </c>
      <c r="AC51" s="13">
        <v>140.55910864689119</v>
      </c>
      <c r="AD51" s="12">
        <v>6537656</v>
      </c>
      <c r="AE51" s="13">
        <v>103.07204922997755</v>
      </c>
      <c r="AF51" s="12">
        <v>6342802</v>
      </c>
      <c r="AG51" s="13">
        <v>105.57699637967626</v>
      </c>
    </row>
    <row r="52" spans="1:33" x14ac:dyDescent="0.15">
      <c r="A52" s="49"/>
      <c r="B52" s="52"/>
      <c r="C52" s="9" t="s">
        <v>7</v>
      </c>
      <c r="D52" s="12">
        <v>26082</v>
      </c>
      <c r="E52" s="13">
        <v>80.5</v>
      </c>
      <c r="F52" s="12">
        <v>32416</v>
      </c>
      <c r="G52" s="13">
        <v>125</v>
      </c>
      <c r="H52" s="12">
        <v>25935</v>
      </c>
      <c r="I52" s="13">
        <v>127.2</v>
      </c>
      <c r="J52" s="12">
        <v>20386</v>
      </c>
      <c r="K52" s="13">
        <v>133.80000000000001</v>
      </c>
      <c r="L52" s="12">
        <v>15236</v>
      </c>
      <c r="M52" s="13">
        <v>99.380340486595784</v>
      </c>
      <c r="N52" s="12">
        <v>15331</v>
      </c>
      <c r="O52" s="13">
        <v>102.21348089872657</v>
      </c>
      <c r="P52" s="12">
        <v>14999</v>
      </c>
      <c r="Q52" s="13">
        <v>94.76843368926518</v>
      </c>
      <c r="R52" s="12">
        <v>15827</v>
      </c>
      <c r="S52" s="13">
        <v>106.94641529833098</v>
      </c>
      <c r="T52" s="12">
        <v>14799</v>
      </c>
      <c r="U52" s="13">
        <v>97.580113411578523</v>
      </c>
      <c r="V52" s="12">
        <v>15166</v>
      </c>
      <c r="W52" s="13">
        <v>96.182141045154751</v>
      </c>
      <c r="X52" s="12">
        <v>15768</v>
      </c>
      <c r="Y52" s="13">
        <v>112.36371410247274</v>
      </c>
      <c r="Z52" s="12">
        <v>14033</v>
      </c>
      <c r="AA52" s="13">
        <v>119.4501191692203</v>
      </c>
      <c r="AB52" s="12">
        <v>11748</v>
      </c>
      <c r="AC52" s="13">
        <v>123.59810625986323</v>
      </c>
      <c r="AD52" s="12">
        <v>9505</v>
      </c>
      <c r="AE52" s="13">
        <v>99.15501773419571</v>
      </c>
      <c r="AF52" s="12">
        <v>9586</v>
      </c>
      <c r="AG52" s="13">
        <v>92.672080433101314</v>
      </c>
    </row>
    <row r="53" spans="1:33" x14ac:dyDescent="0.15">
      <c r="A53" s="49"/>
      <c r="B53" s="53" t="s">
        <v>29</v>
      </c>
      <c r="C53" s="1" t="s">
        <v>5</v>
      </c>
      <c r="D53" s="4">
        <v>267378</v>
      </c>
      <c r="E53" s="7">
        <v>77</v>
      </c>
      <c r="F53" s="4">
        <v>347109</v>
      </c>
      <c r="G53" s="7">
        <v>86.5</v>
      </c>
      <c r="H53" s="4">
        <v>401400</v>
      </c>
      <c r="I53" s="7">
        <v>108.1</v>
      </c>
      <c r="J53" s="4">
        <v>371173</v>
      </c>
      <c r="K53" s="7">
        <v>117</v>
      </c>
      <c r="L53" s="4">
        <v>317290</v>
      </c>
      <c r="M53" s="7">
        <v>92.571575283514846</v>
      </c>
      <c r="N53" s="4">
        <v>342751</v>
      </c>
      <c r="O53" s="7">
        <v>161.74671788434495</v>
      </c>
      <c r="P53" s="4">
        <v>211906</v>
      </c>
      <c r="Q53" s="7">
        <v>213.6816948844901</v>
      </c>
      <c r="R53" s="4">
        <v>99169</v>
      </c>
      <c r="S53" s="7">
        <v>78.627552031714572</v>
      </c>
      <c r="T53" s="4">
        <v>126125</v>
      </c>
      <c r="U53" s="7">
        <v>84.67777128777351</v>
      </c>
      <c r="V53" s="4">
        <v>148947</v>
      </c>
      <c r="W53" s="7">
        <v>126.21557495127531</v>
      </c>
      <c r="X53" s="4">
        <v>118010</v>
      </c>
      <c r="Y53" s="7">
        <v>62.571248296668628</v>
      </c>
      <c r="Z53" s="4">
        <v>188601</v>
      </c>
      <c r="AA53" s="7">
        <v>84.146912770542485</v>
      </c>
      <c r="AB53" s="4">
        <v>224133</v>
      </c>
      <c r="AC53" s="7">
        <v>89.675439508998238</v>
      </c>
      <c r="AD53" s="4">
        <v>249938</v>
      </c>
      <c r="AE53" s="7">
        <v>155.81683862722485</v>
      </c>
      <c r="AF53" s="4">
        <v>160405</v>
      </c>
      <c r="AG53" s="7">
        <v>182.86440639321461</v>
      </c>
    </row>
    <row r="54" spans="1:33" x14ac:dyDescent="0.15">
      <c r="A54" s="49"/>
      <c r="B54" s="54"/>
      <c r="C54" s="1" t="s">
        <v>6</v>
      </c>
      <c r="D54" s="4">
        <v>11196128</v>
      </c>
      <c r="E54" s="7">
        <v>86.9</v>
      </c>
      <c r="F54" s="4">
        <v>12886599</v>
      </c>
      <c r="G54" s="7">
        <v>104.2</v>
      </c>
      <c r="H54" s="4">
        <v>12361773</v>
      </c>
      <c r="I54" s="7">
        <v>143</v>
      </c>
      <c r="J54" s="4">
        <v>8644872</v>
      </c>
      <c r="K54" s="7">
        <v>149.1</v>
      </c>
      <c r="L54" s="4">
        <v>5797141</v>
      </c>
      <c r="M54" s="7">
        <v>107.17264655276483</v>
      </c>
      <c r="N54" s="4">
        <v>5409161</v>
      </c>
      <c r="O54" s="7">
        <v>154.69760221563615</v>
      </c>
      <c r="P54" s="4">
        <v>3496603</v>
      </c>
      <c r="Q54" s="7">
        <v>262.48822347288001</v>
      </c>
      <c r="R54" s="4">
        <v>1332099</v>
      </c>
      <c r="S54" s="7">
        <v>62.558303574950735</v>
      </c>
      <c r="T54" s="4">
        <v>2129372</v>
      </c>
      <c r="U54" s="7">
        <v>83.942668776496049</v>
      </c>
      <c r="V54" s="4">
        <v>2536698</v>
      </c>
      <c r="W54" s="7">
        <v>115.90838994268775</v>
      </c>
      <c r="X54" s="4">
        <v>2188537</v>
      </c>
      <c r="Y54" s="7">
        <v>75.417017871652973</v>
      </c>
      <c r="Z54" s="4">
        <v>2901914</v>
      </c>
      <c r="AA54" s="7">
        <v>89.913077318242856</v>
      </c>
      <c r="AB54" s="4">
        <v>3227466</v>
      </c>
      <c r="AC54" s="7">
        <v>107.82105958733916</v>
      </c>
      <c r="AD54" s="4">
        <v>2993354</v>
      </c>
      <c r="AE54" s="7">
        <v>138.13922214617952</v>
      </c>
      <c r="AF54" s="4">
        <v>2166911</v>
      </c>
      <c r="AG54" s="7">
        <v>185.59597856008605</v>
      </c>
    </row>
    <row r="55" spans="1:33" x14ac:dyDescent="0.15">
      <c r="A55" s="49"/>
      <c r="B55" s="55"/>
      <c r="C55" s="1" t="s">
        <v>7</v>
      </c>
      <c r="D55" s="4">
        <v>41874</v>
      </c>
      <c r="E55" s="7">
        <v>112.8</v>
      </c>
      <c r="F55" s="4">
        <v>37126</v>
      </c>
      <c r="G55" s="7">
        <v>120.6</v>
      </c>
      <c r="H55" s="4">
        <v>30797</v>
      </c>
      <c r="I55" s="7">
        <v>132.19999999999999</v>
      </c>
      <c r="J55" s="4">
        <v>23291</v>
      </c>
      <c r="K55" s="7">
        <v>127.5</v>
      </c>
      <c r="L55" s="4">
        <v>18271</v>
      </c>
      <c r="M55" s="7">
        <v>115.77113166898998</v>
      </c>
      <c r="N55" s="4">
        <v>15782</v>
      </c>
      <c r="O55" s="7">
        <v>95.642688321919891</v>
      </c>
      <c r="P55" s="4">
        <v>16501</v>
      </c>
      <c r="Q55" s="7">
        <v>122.83927640884389</v>
      </c>
      <c r="R55" s="4">
        <v>13433</v>
      </c>
      <c r="S55" s="7">
        <v>79.565243143990998</v>
      </c>
      <c r="T55" s="4">
        <v>16883</v>
      </c>
      <c r="U55" s="7">
        <v>99.13099641829605</v>
      </c>
      <c r="V55" s="4">
        <v>17031</v>
      </c>
      <c r="W55" s="7">
        <v>91.836074413588562</v>
      </c>
      <c r="X55" s="4">
        <v>18545</v>
      </c>
      <c r="Y55" s="7">
        <v>120.52381880808474</v>
      </c>
      <c r="Z55" s="4">
        <v>15387</v>
      </c>
      <c r="AA55" s="7">
        <v>106.85416666666667</v>
      </c>
      <c r="AB55" s="4">
        <v>14400</v>
      </c>
      <c r="AC55" s="7">
        <v>120.24048096192385</v>
      </c>
      <c r="AD55" s="4">
        <v>11976</v>
      </c>
      <c r="AE55" s="7">
        <v>88.652009771263607</v>
      </c>
      <c r="AF55" s="4">
        <v>13509</v>
      </c>
      <c r="AG55" s="7">
        <v>101.49511645379414</v>
      </c>
    </row>
    <row r="56" spans="1:33" x14ac:dyDescent="0.15">
      <c r="A56" s="49"/>
      <c r="B56" s="50" t="s">
        <v>30</v>
      </c>
      <c r="C56" s="9" t="s">
        <v>5</v>
      </c>
      <c r="D56" s="12">
        <v>6287349</v>
      </c>
      <c r="E56" s="13">
        <v>115.1</v>
      </c>
      <c r="F56" s="12">
        <v>5461849</v>
      </c>
      <c r="G56" s="13">
        <v>136.30000000000001</v>
      </c>
      <c r="H56" s="12">
        <v>4007647</v>
      </c>
      <c r="I56" s="13">
        <v>117.9</v>
      </c>
      <c r="J56" s="12">
        <v>3400608</v>
      </c>
      <c r="K56" s="13">
        <v>110.7</v>
      </c>
      <c r="L56" s="12">
        <v>3071521</v>
      </c>
      <c r="M56" s="13">
        <v>79.622630455532175</v>
      </c>
      <c r="N56" s="12">
        <v>3857598</v>
      </c>
      <c r="O56" s="13">
        <v>73.999620563756324</v>
      </c>
      <c r="P56" s="12">
        <v>5212997</v>
      </c>
      <c r="Q56" s="13">
        <v>87.20762301794089</v>
      </c>
      <c r="R56" s="12">
        <v>5977685</v>
      </c>
      <c r="S56" s="13">
        <v>98.671740380277612</v>
      </c>
      <c r="T56" s="12">
        <v>6058153</v>
      </c>
      <c r="U56" s="13">
        <v>100.07314504705779</v>
      </c>
      <c r="V56" s="12">
        <v>6053725</v>
      </c>
      <c r="W56" s="13">
        <v>90.026234306966529</v>
      </c>
      <c r="X56" s="12">
        <v>6724401</v>
      </c>
      <c r="Y56" s="13">
        <v>82.242400278169185</v>
      </c>
      <c r="Z56" s="12">
        <v>8176319</v>
      </c>
      <c r="AA56" s="13">
        <v>97.103493012229734</v>
      </c>
      <c r="AB56" s="12">
        <v>8420211</v>
      </c>
      <c r="AC56" s="13">
        <v>103.95648209215449</v>
      </c>
      <c r="AD56" s="12">
        <v>8099746</v>
      </c>
      <c r="AE56" s="13">
        <v>110.54050406139912</v>
      </c>
      <c r="AF56" s="12">
        <v>7327401</v>
      </c>
      <c r="AG56" s="13">
        <v>102.84459862414454</v>
      </c>
    </row>
    <row r="57" spans="1:33" x14ac:dyDescent="0.15">
      <c r="A57" s="49"/>
      <c r="B57" s="51"/>
      <c r="C57" s="9" t="s">
        <v>6</v>
      </c>
      <c r="D57" s="12">
        <v>37006564</v>
      </c>
      <c r="E57" s="13">
        <v>105.9</v>
      </c>
      <c r="F57" s="12">
        <v>34952891</v>
      </c>
      <c r="G57" s="13">
        <v>137.80000000000001</v>
      </c>
      <c r="H57" s="12">
        <v>25356088</v>
      </c>
      <c r="I57" s="13">
        <v>130.1</v>
      </c>
      <c r="J57" s="12">
        <v>19493265</v>
      </c>
      <c r="K57" s="13">
        <v>139.9</v>
      </c>
      <c r="L57" s="12">
        <v>13935136</v>
      </c>
      <c r="M57" s="13">
        <v>87.065291646199597</v>
      </c>
      <c r="N57" s="12">
        <v>16005386</v>
      </c>
      <c r="O57" s="13">
        <v>76.063453591957099</v>
      </c>
      <c r="P57" s="12">
        <v>21042150</v>
      </c>
      <c r="Q57" s="13">
        <v>89.971814419939278</v>
      </c>
      <c r="R57" s="12">
        <v>23387491</v>
      </c>
      <c r="S57" s="13">
        <v>103.00109750436668</v>
      </c>
      <c r="T57" s="12">
        <v>22706060</v>
      </c>
      <c r="U57" s="13">
        <v>98.593331415835749</v>
      </c>
      <c r="V57" s="12">
        <v>23030016</v>
      </c>
      <c r="W57" s="13">
        <v>87.230534347444092</v>
      </c>
      <c r="X57" s="12">
        <v>26401324</v>
      </c>
      <c r="Y57" s="13">
        <v>94.520245203293356</v>
      </c>
      <c r="Z57" s="12">
        <v>27931925</v>
      </c>
      <c r="AA57" s="13">
        <v>109.42211905207095</v>
      </c>
      <c r="AB57" s="12">
        <v>25526763</v>
      </c>
      <c r="AC57" s="13">
        <v>119.13436994778566</v>
      </c>
      <c r="AD57" s="12">
        <v>21426867</v>
      </c>
      <c r="AE57" s="13">
        <v>116.76181993937197</v>
      </c>
      <c r="AF57" s="12">
        <v>18350919</v>
      </c>
      <c r="AG57" s="13">
        <v>106.59857440405378</v>
      </c>
    </row>
    <row r="58" spans="1:33" x14ac:dyDescent="0.15">
      <c r="A58" s="49"/>
      <c r="B58" s="52"/>
      <c r="C58" s="9" t="s">
        <v>7</v>
      </c>
      <c r="D58" s="12">
        <v>5886</v>
      </c>
      <c r="E58" s="13">
        <v>92</v>
      </c>
      <c r="F58" s="12">
        <v>6399</v>
      </c>
      <c r="G58" s="13">
        <v>101.1</v>
      </c>
      <c r="H58" s="12">
        <v>6327</v>
      </c>
      <c r="I58" s="13">
        <v>110.4</v>
      </c>
      <c r="J58" s="12">
        <v>5732</v>
      </c>
      <c r="K58" s="13">
        <v>126.3</v>
      </c>
      <c r="L58" s="12">
        <v>4537</v>
      </c>
      <c r="M58" s="13">
        <v>109.35165100024102</v>
      </c>
      <c r="N58" s="12">
        <v>4149</v>
      </c>
      <c r="O58" s="13">
        <v>102.7998017839445</v>
      </c>
      <c r="P58" s="12">
        <v>4036</v>
      </c>
      <c r="Q58" s="13">
        <v>103.16973415132924</v>
      </c>
      <c r="R58" s="12">
        <v>3912</v>
      </c>
      <c r="S58" s="13">
        <v>104.37566702241195</v>
      </c>
      <c r="T58" s="12">
        <v>3748</v>
      </c>
      <c r="U58" s="13">
        <v>98.527865404837016</v>
      </c>
      <c r="V58" s="12">
        <v>3804</v>
      </c>
      <c r="W58" s="13">
        <v>96.892511462047878</v>
      </c>
      <c r="X58" s="12">
        <v>3926</v>
      </c>
      <c r="Y58" s="13">
        <v>114.9297423887588</v>
      </c>
      <c r="Z58" s="12">
        <v>3416</v>
      </c>
      <c r="AA58" s="13">
        <v>112.66490765171504</v>
      </c>
      <c r="AB58" s="12">
        <v>3032</v>
      </c>
      <c r="AC58" s="13">
        <v>114.63137996219281</v>
      </c>
      <c r="AD58" s="12">
        <v>2645</v>
      </c>
      <c r="AE58" s="13">
        <v>105.63099041533546</v>
      </c>
      <c r="AF58" s="12">
        <v>2504</v>
      </c>
      <c r="AG58" s="13">
        <v>103.64238410596028</v>
      </c>
    </row>
    <row r="59" spans="1:33" x14ac:dyDescent="0.15">
      <c r="A59" s="49"/>
      <c r="B59" s="53" t="s">
        <v>31</v>
      </c>
      <c r="C59" s="1" t="s">
        <v>5</v>
      </c>
      <c r="D59" s="4">
        <v>296469</v>
      </c>
      <c r="E59" s="7">
        <v>73.599999999999994</v>
      </c>
      <c r="F59" s="4">
        <v>402758</v>
      </c>
      <c r="G59" s="7">
        <v>79.3</v>
      </c>
      <c r="H59" s="4">
        <v>508127</v>
      </c>
      <c r="I59" s="7">
        <v>57.1</v>
      </c>
      <c r="J59" s="4">
        <v>889238</v>
      </c>
      <c r="K59" s="7">
        <v>73.3</v>
      </c>
      <c r="L59" s="4">
        <v>1213622</v>
      </c>
      <c r="M59" s="7">
        <v>81.285133783822701</v>
      </c>
      <c r="N59" s="4">
        <v>1493043</v>
      </c>
      <c r="O59" s="7">
        <v>70.250367356963693</v>
      </c>
      <c r="P59" s="4">
        <v>2125317</v>
      </c>
      <c r="Q59" s="7">
        <v>90.374797484340917</v>
      </c>
      <c r="R59" s="4">
        <v>2351670</v>
      </c>
      <c r="S59" s="7">
        <v>102.71081929924095</v>
      </c>
      <c r="T59" s="4">
        <v>2289603</v>
      </c>
      <c r="U59" s="7">
        <v>92.617471654746325</v>
      </c>
      <c r="V59" s="4">
        <v>2472107</v>
      </c>
      <c r="W59" s="7">
        <v>87.701186043343512</v>
      </c>
      <c r="X59" s="4">
        <v>2818784</v>
      </c>
      <c r="Y59" s="7">
        <v>83.231606221441382</v>
      </c>
      <c r="Z59" s="4">
        <v>3386675</v>
      </c>
      <c r="AA59" s="7">
        <v>103.08119694020048</v>
      </c>
      <c r="AB59" s="4">
        <v>3285444</v>
      </c>
      <c r="AC59" s="7">
        <v>97.719851105185597</v>
      </c>
      <c r="AD59" s="4">
        <v>3362105</v>
      </c>
      <c r="AE59" s="7">
        <v>100.81933391747945</v>
      </c>
      <c r="AF59" s="4">
        <v>3334782</v>
      </c>
      <c r="AG59" s="7">
        <v>98.390102872323197</v>
      </c>
    </row>
    <row r="60" spans="1:33" x14ac:dyDescent="0.15">
      <c r="A60" s="49"/>
      <c r="B60" s="54"/>
      <c r="C60" s="1" t="s">
        <v>6</v>
      </c>
      <c r="D60" s="4">
        <v>3289370</v>
      </c>
      <c r="E60" s="7">
        <v>67.099999999999994</v>
      </c>
      <c r="F60" s="4">
        <v>4903068</v>
      </c>
      <c r="G60" s="7">
        <v>82.1</v>
      </c>
      <c r="H60" s="4">
        <v>5974673</v>
      </c>
      <c r="I60" s="7">
        <v>91.4</v>
      </c>
      <c r="J60" s="4">
        <v>6534403</v>
      </c>
      <c r="K60" s="7">
        <v>112.3</v>
      </c>
      <c r="L60" s="4">
        <v>5819381</v>
      </c>
      <c r="M60" s="7">
        <v>82.556812434662177</v>
      </c>
      <c r="N60" s="4">
        <v>7048941</v>
      </c>
      <c r="O60" s="7">
        <v>63.888935465834365</v>
      </c>
      <c r="P60" s="4">
        <v>11033117</v>
      </c>
      <c r="Q60" s="7">
        <v>88.497351283835656</v>
      </c>
      <c r="R60" s="4">
        <v>12467172</v>
      </c>
      <c r="S60" s="7">
        <v>108.69640311153219</v>
      </c>
      <c r="T60" s="4">
        <v>11469719</v>
      </c>
      <c r="U60" s="7">
        <v>94.277960264852751</v>
      </c>
      <c r="V60" s="4">
        <v>12165854</v>
      </c>
      <c r="W60" s="7">
        <v>88.028520251469672</v>
      </c>
      <c r="X60" s="4">
        <v>13820355</v>
      </c>
      <c r="Y60" s="7">
        <v>95.320057149182745</v>
      </c>
      <c r="Z60" s="4">
        <v>14498895</v>
      </c>
      <c r="AA60" s="7">
        <v>114.35173124758808</v>
      </c>
      <c r="AB60" s="4">
        <v>12679209</v>
      </c>
      <c r="AC60" s="7">
        <v>116.28241551619682</v>
      </c>
      <c r="AD60" s="4">
        <v>10903806</v>
      </c>
      <c r="AE60" s="7">
        <v>102.97840880983496</v>
      </c>
      <c r="AF60" s="4">
        <v>10588439</v>
      </c>
      <c r="AG60" s="7">
        <v>101.70224128499892</v>
      </c>
    </row>
    <row r="61" spans="1:33" x14ac:dyDescent="0.15">
      <c r="A61" s="49"/>
      <c r="B61" s="55"/>
      <c r="C61" s="1" t="s">
        <v>7</v>
      </c>
      <c r="D61" s="4">
        <v>11095</v>
      </c>
      <c r="E61" s="7">
        <v>91.1</v>
      </c>
      <c r="F61" s="4">
        <v>12174</v>
      </c>
      <c r="G61" s="7">
        <v>103.5</v>
      </c>
      <c r="H61" s="4">
        <v>11758</v>
      </c>
      <c r="I61" s="7">
        <v>160</v>
      </c>
      <c r="J61" s="4">
        <v>7348</v>
      </c>
      <c r="K61" s="7">
        <v>153.19999999999999</v>
      </c>
      <c r="L61" s="4">
        <v>4795</v>
      </c>
      <c r="M61" s="7">
        <v>101.56746452022875</v>
      </c>
      <c r="N61" s="4">
        <v>4721</v>
      </c>
      <c r="O61" s="7">
        <v>90.945867848198802</v>
      </c>
      <c r="P61" s="4">
        <v>5191</v>
      </c>
      <c r="Q61" s="7">
        <v>97.924919826447848</v>
      </c>
      <c r="R61" s="4">
        <v>5301</v>
      </c>
      <c r="S61" s="7">
        <v>105.82950688760231</v>
      </c>
      <c r="T61" s="4">
        <v>5009</v>
      </c>
      <c r="U61" s="7">
        <v>101.78825441983336</v>
      </c>
      <c r="V61" s="4">
        <v>4921</v>
      </c>
      <c r="W61" s="7">
        <v>100.36712217009993</v>
      </c>
      <c r="X61" s="4">
        <v>4903</v>
      </c>
      <c r="Y61" s="7">
        <v>114.52931558047186</v>
      </c>
      <c r="Z61" s="4">
        <v>4281</v>
      </c>
      <c r="AA61" s="7">
        <v>110.93547551179061</v>
      </c>
      <c r="AB61" s="4">
        <v>3859</v>
      </c>
      <c r="AC61" s="7">
        <v>118.99475794017884</v>
      </c>
      <c r="AD61" s="4">
        <v>3243</v>
      </c>
      <c r="AE61" s="7">
        <v>102.14173228346456</v>
      </c>
      <c r="AF61" s="4">
        <v>3175</v>
      </c>
      <c r="AG61" s="7">
        <v>103.35286458333333</v>
      </c>
    </row>
    <row r="62" spans="1:33" x14ac:dyDescent="0.15">
      <c r="A62" s="49"/>
      <c r="B62" s="50" t="s">
        <v>32</v>
      </c>
      <c r="C62" s="9" t="s">
        <v>5</v>
      </c>
      <c r="D62" s="12">
        <v>5990880</v>
      </c>
      <c r="E62" s="13">
        <v>118.4</v>
      </c>
      <c r="F62" s="12">
        <v>5059091</v>
      </c>
      <c r="G62" s="13">
        <v>144.6</v>
      </c>
      <c r="H62" s="12">
        <v>3499520</v>
      </c>
      <c r="I62" s="13">
        <v>139.30000000000001</v>
      </c>
      <c r="J62" s="12">
        <v>2511370</v>
      </c>
      <c r="K62" s="13">
        <v>135.19999999999999</v>
      </c>
      <c r="L62" s="12">
        <v>1857899</v>
      </c>
      <c r="M62" s="13">
        <v>78.572881578140496</v>
      </c>
      <c r="N62" s="12">
        <v>2364555</v>
      </c>
      <c r="O62" s="13">
        <v>76.580312726707433</v>
      </c>
      <c r="P62" s="12">
        <v>3087680</v>
      </c>
      <c r="Q62" s="13">
        <v>85.153536320175178</v>
      </c>
      <c r="R62" s="12">
        <v>3626015</v>
      </c>
      <c r="S62" s="13">
        <v>96.217776067718347</v>
      </c>
      <c r="T62" s="12">
        <v>3768550</v>
      </c>
      <c r="U62" s="13">
        <v>105.21920539823064</v>
      </c>
      <c r="V62" s="12">
        <v>3581618</v>
      </c>
      <c r="W62" s="13">
        <v>91.704281295375353</v>
      </c>
      <c r="X62" s="12">
        <v>3905617</v>
      </c>
      <c r="Y62" s="13">
        <v>81.542949747413374</v>
      </c>
      <c r="Z62" s="12">
        <v>4789644</v>
      </c>
      <c r="AA62" s="13">
        <v>93.278701837882807</v>
      </c>
      <c r="AB62" s="12">
        <v>5134767</v>
      </c>
      <c r="AC62" s="13">
        <v>108.38235737997033</v>
      </c>
      <c r="AD62" s="12">
        <v>4737641</v>
      </c>
      <c r="AE62" s="13">
        <v>118.65998233239885</v>
      </c>
      <c r="AF62" s="12">
        <v>3992619</v>
      </c>
      <c r="AG62" s="13">
        <v>106.88644059084689</v>
      </c>
    </row>
    <row r="63" spans="1:33" x14ac:dyDescent="0.15">
      <c r="A63" s="49"/>
      <c r="B63" s="51"/>
      <c r="C63" s="9" t="s">
        <v>6</v>
      </c>
      <c r="D63" s="12">
        <v>33717194</v>
      </c>
      <c r="E63" s="13">
        <v>112.2</v>
      </c>
      <c r="F63" s="12">
        <v>30049823</v>
      </c>
      <c r="G63" s="13">
        <v>155</v>
      </c>
      <c r="H63" s="12">
        <v>19381415</v>
      </c>
      <c r="I63" s="13">
        <v>149.6</v>
      </c>
      <c r="J63" s="12">
        <v>12958862</v>
      </c>
      <c r="K63" s="13">
        <v>159.69999999999999</v>
      </c>
      <c r="L63" s="12">
        <v>8115755</v>
      </c>
      <c r="M63" s="13">
        <v>90.613574917280232</v>
      </c>
      <c r="N63" s="12">
        <v>8956445</v>
      </c>
      <c r="O63" s="13">
        <v>89.483619446553931</v>
      </c>
      <c r="P63" s="12">
        <v>10009033</v>
      </c>
      <c r="Q63" s="13">
        <v>91.655133883909429</v>
      </c>
      <c r="R63" s="12">
        <v>10920319</v>
      </c>
      <c r="S63" s="13">
        <v>97.1875008065348</v>
      </c>
      <c r="T63" s="12">
        <v>11236341</v>
      </c>
      <c r="U63" s="13">
        <v>103.42574972648603</v>
      </c>
      <c r="V63" s="12">
        <v>10864162</v>
      </c>
      <c r="W63" s="13">
        <v>86.353936648282016</v>
      </c>
      <c r="X63" s="12">
        <v>12580969</v>
      </c>
      <c r="Y63" s="13">
        <v>93.656970914231565</v>
      </c>
      <c r="Z63" s="12">
        <v>13433030</v>
      </c>
      <c r="AA63" s="13">
        <v>104.55710090807946</v>
      </c>
      <c r="AB63" s="12">
        <v>12847554</v>
      </c>
      <c r="AC63" s="13">
        <v>122.08951368807992</v>
      </c>
      <c r="AD63" s="12">
        <v>10523061</v>
      </c>
      <c r="AE63" s="13">
        <v>135.56313188568603</v>
      </c>
      <c r="AF63" s="12">
        <v>7762480</v>
      </c>
      <c r="AG63" s="13">
        <v>114.09101524877197</v>
      </c>
    </row>
    <row r="64" spans="1:33" x14ac:dyDescent="0.15">
      <c r="A64" s="49"/>
      <c r="B64" s="52"/>
      <c r="C64" s="9" t="s">
        <v>7</v>
      </c>
      <c r="D64" s="12">
        <v>5628</v>
      </c>
      <c r="E64" s="13">
        <v>94.7</v>
      </c>
      <c r="F64" s="12">
        <v>5940</v>
      </c>
      <c r="G64" s="13">
        <v>107.2</v>
      </c>
      <c r="H64" s="12">
        <v>5538</v>
      </c>
      <c r="I64" s="13">
        <v>107.3</v>
      </c>
      <c r="J64" s="12">
        <v>5160</v>
      </c>
      <c r="K64" s="13">
        <v>118.1</v>
      </c>
      <c r="L64" s="12">
        <v>4368</v>
      </c>
      <c r="M64" s="13">
        <v>115.31151003167899</v>
      </c>
      <c r="N64" s="12">
        <v>3788</v>
      </c>
      <c r="O64" s="13">
        <v>116.84145589142506</v>
      </c>
      <c r="P64" s="12">
        <v>3242</v>
      </c>
      <c r="Q64" s="13">
        <v>107.63612217795485</v>
      </c>
      <c r="R64" s="12">
        <v>3012</v>
      </c>
      <c r="S64" s="13">
        <v>101.00603621730382</v>
      </c>
      <c r="T64" s="12">
        <v>2982</v>
      </c>
      <c r="U64" s="13">
        <v>98.318496538081106</v>
      </c>
      <c r="V64" s="12">
        <v>3033</v>
      </c>
      <c r="W64" s="13">
        <v>94.163303321949712</v>
      </c>
      <c r="X64" s="12">
        <v>3221</v>
      </c>
      <c r="Y64" s="13">
        <v>114.83065953654187</v>
      </c>
      <c r="Z64" s="12">
        <v>2805</v>
      </c>
      <c r="AA64" s="13">
        <v>112.11031175059951</v>
      </c>
      <c r="AB64" s="12">
        <v>2502</v>
      </c>
      <c r="AC64" s="13">
        <v>112.65195857721746</v>
      </c>
      <c r="AD64" s="12">
        <v>2221</v>
      </c>
      <c r="AE64" s="13">
        <v>114.24897119341564</v>
      </c>
      <c r="AF64" s="12">
        <v>1944</v>
      </c>
      <c r="AG64" s="13">
        <v>106.75453047775947</v>
      </c>
    </row>
    <row r="65" spans="1:33" x14ac:dyDescent="0.15">
      <c r="A65" s="49" t="s">
        <v>33</v>
      </c>
      <c r="B65" s="53" t="s">
        <v>34</v>
      </c>
      <c r="C65" s="1" t="s">
        <v>5</v>
      </c>
      <c r="D65" s="4">
        <v>2687</v>
      </c>
      <c r="E65" s="7">
        <v>157.80000000000001</v>
      </c>
      <c r="F65" s="4">
        <v>1703</v>
      </c>
      <c r="G65" s="7">
        <v>44.9</v>
      </c>
      <c r="H65" s="4">
        <v>3792</v>
      </c>
      <c r="I65" s="7">
        <v>76.5</v>
      </c>
      <c r="J65" s="4">
        <v>4956</v>
      </c>
      <c r="K65" s="7">
        <v>83.1</v>
      </c>
      <c r="L65" s="4">
        <v>5965</v>
      </c>
      <c r="M65" s="7">
        <v>55.904404873477041</v>
      </c>
      <c r="N65" s="4">
        <v>10670</v>
      </c>
      <c r="O65" s="7">
        <v>91.548691548691551</v>
      </c>
      <c r="P65" s="4">
        <v>11655</v>
      </c>
      <c r="Q65" s="7">
        <v>57.572614107883815</v>
      </c>
      <c r="R65" s="4">
        <v>20244</v>
      </c>
      <c r="S65" s="7">
        <v>123.74083129584352</v>
      </c>
      <c r="T65" s="4">
        <v>16360</v>
      </c>
      <c r="U65" s="7">
        <v>117.74019431450162</v>
      </c>
      <c r="V65" s="4">
        <v>13895</v>
      </c>
      <c r="W65" s="7">
        <v>104.23074037956643</v>
      </c>
      <c r="X65" s="4">
        <v>13331</v>
      </c>
      <c r="Y65" s="7">
        <v>78.570165615606768</v>
      </c>
      <c r="Z65" s="4">
        <v>16967</v>
      </c>
      <c r="AA65" s="7">
        <v>99.594975346325427</v>
      </c>
      <c r="AB65" s="4">
        <v>17036</v>
      </c>
      <c r="AC65" s="7">
        <v>85.616644888933564</v>
      </c>
      <c r="AD65" s="4">
        <v>19898</v>
      </c>
      <c r="AE65" s="7">
        <v>68.078554810455728</v>
      </c>
      <c r="AF65" s="4">
        <v>29228</v>
      </c>
      <c r="AG65" s="7">
        <v>112.07914717386302</v>
      </c>
    </row>
    <row r="66" spans="1:33" x14ac:dyDescent="0.15">
      <c r="A66" s="49"/>
      <c r="B66" s="54"/>
      <c r="C66" s="1" t="s">
        <v>6</v>
      </c>
      <c r="D66" s="4">
        <v>32266</v>
      </c>
      <c r="E66" s="7">
        <v>226.9</v>
      </c>
      <c r="F66" s="4">
        <v>14219</v>
      </c>
      <c r="G66" s="7">
        <v>62.1</v>
      </c>
      <c r="H66" s="4">
        <v>22912</v>
      </c>
      <c r="I66" s="7">
        <v>128.4</v>
      </c>
      <c r="J66" s="4">
        <v>17851</v>
      </c>
      <c r="K66" s="7">
        <v>76</v>
      </c>
      <c r="L66" s="4">
        <v>23489</v>
      </c>
      <c r="M66" s="7">
        <v>61.242634405798611</v>
      </c>
      <c r="N66" s="4">
        <v>38354</v>
      </c>
      <c r="O66" s="7">
        <v>89.114524036339134</v>
      </c>
      <c r="P66" s="4">
        <v>43039</v>
      </c>
      <c r="Q66" s="7">
        <v>58.80287463110723</v>
      </c>
      <c r="R66" s="4">
        <v>73192</v>
      </c>
      <c r="S66" s="7">
        <v>170.71816761131714</v>
      </c>
      <c r="T66" s="4">
        <v>42873</v>
      </c>
      <c r="U66" s="7">
        <v>96.378473158888596</v>
      </c>
      <c r="V66" s="4">
        <v>44484</v>
      </c>
      <c r="W66" s="7">
        <v>82.277216735101547</v>
      </c>
      <c r="X66" s="4">
        <v>54066</v>
      </c>
      <c r="Y66" s="7">
        <v>97.082113806539667</v>
      </c>
      <c r="Z66" s="4">
        <v>55691</v>
      </c>
      <c r="AA66" s="7">
        <v>89.568489956093089</v>
      </c>
      <c r="AB66" s="4">
        <v>62177</v>
      </c>
      <c r="AC66" s="7">
        <v>109.061409201733</v>
      </c>
      <c r="AD66" s="4">
        <v>57011</v>
      </c>
      <c r="AE66" s="7">
        <v>72.775664428502125</v>
      </c>
      <c r="AF66" s="4">
        <v>78338</v>
      </c>
      <c r="AG66" s="7">
        <v>120.23328984728722</v>
      </c>
    </row>
    <row r="67" spans="1:33" x14ac:dyDescent="0.15">
      <c r="A67" s="49"/>
      <c r="B67" s="55"/>
      <c r="C67" s="1" t="s">
        <v>7</v>
      </c>
      <c r="D67" s="4">
        <v>12008</v>
      </c>
      <c r="E67" s="7">
        <v>143.80000000000001</v>
      </c>
      <c r="F67" s="4">
        <v>8349</v>
      </c>
      <c r="G67" s="7">
        <v>138.19999999999999</v>
      </c>
      <c r="H67" s="4">
        <v>6042</v>
      </c>
      <c r="I67" s="7">
        <v>167.8</v>
      </c>
      <c r="J67" s="4">
        <v>3602</v>
      </c>
      <c r="K67" s="7">
        <v>91.5</v>
      </c>
      <c r="L67" s="4">
        <v>3938</v>
      </c>
      <c r="M67" s="7">
        <v>109.54102920723227</v>
      </c>
      <c r="N67" s="4">
        <v>3595</v>
      </c>
      <c r="O67" s="7">
        <v>97.346330896290283</v>
      </c>
      <c r="P67" s="4">
        <v>3693</v>
      </c>
      <c r="Q67" s="7">
        <v>102.15767634854771</v>
      </c>
      <c r="R67" s="4">
        <v>3615</v>
      </c>
      <c r="S67" s="7">
        <v>137.9244563143838</v>
      </c>
      <c r="T67" s="4">
        <v>2621</v>
      </c>
      <c r="U67" s="7">
        <v>81.880662293033424</v>
      </c>
      <c r="V67" s="4">
        <v>3201</v>
      </c>
      <c r="W67" s="7">
        <v>78.92011834319527</v>
      </c>
      <c r="X67" s="4">
        <v>4056</v>
      </c>
      <c r="Y67" s="7">
        <v>123.58318098720294</v>
      </c>
      <c r="Z67" s="4">
        <v>3282</v>
      </c>
      <c r="AA67" s="7">
        <v>89.917808219178085</v>
      </c>
      <c r="AB67" s="4">
        <v>3650</v>
      </c>
      <c r="AC67" s="7">
        <v>127.3996509598604</v>
      </c>
      <c r="AD67" s="4">
        <v>2865</v>
      </c>
      <c r="AE67" s="7">
        <v>106.90298507462686</v>
      </c>
      <c r="AF67" s="4">
        <v>2680</v>
      </c>
      <c r="AG67" s="7">
        <v>107.28582866293036</v>
      </c>
    </row>
    <row r="68" spans="1:33" x14ac:dyDescent="0.15">
      <c r="A68" s="49"/>
      <c r="B68" s="50" t="s">
        <v>35</v>
      </c>
      <c r="C68" s="9" t="s">
        <v>5</v>
      </c>
      <c r="D68" s="12">
        <v>2687</v>
      </c>
      <c r="E68" s="13">
        <v>157.80000000000001</v>
      </c>
      <c r="F68" s="12">
        <v>1703</v>
      </c>
      <c r="G68" s="13">
        <v>44.9</v>
      </c>
      <c r="H68" s="12">
        <v>3792</v>
      </c>
      <c r="I68" s="13">
        <v>76.5</v>
      </c>
      <c r="J68" s="12">
        <v>4956</v>
      </c>
      <c r="K68" s="13">
        <v>83.1</v>
      </c>
      <c r="L68" s="12">
        <v>5965</v>
      </c>
      <c r="M68" s="13">
        <v>55.904404873477041</v>
      </c>
      <c r="N68" s="12">
        <v>10670</v>
      </c>
      <c r="O68" s="13">
        <v>91.548691548691551</v>
      </c>
      <c r="P68" s="12">
        <v>11655</v>
      </c>
      <c r="Q68" s="13">
        <v>57.572614107883815</v>
      </c>
      <c r="R68" s="12">
        <v>20244</v>
      </c>
      <c r="S68" s="13">
        <v>123.74083129584352</v>
      </c>
      <c r="T68" s="12">
        <v>16360</v>
      </c>
      <c r="U68" s="13">
        <v>117.74019431450162</v>
      </c>
      <c r="V68" s="12">
        <v>13895</v>
      </c>
      <c r="W68" s="13">
        <v>104.23074037956643</v>
      </c>
      <c r="X68" s="12">
        <v>13331</v>
      </c>
      <c r="Y68" s="13">
        <v>78.570165615606768</v>
      </c>
      <c r="Z68" s="12">
        <v>16967</v>
      </c>
      <c r="AA68" s="13">
        <v>99.594975346325427</v>
      </c>
      <c r="AB68" s="12">
        <v>17036</v>
      </c>
      <c r="AC68" s="13">
        <v>85.616644888933564</v>
      </c>
      <c r="AD68" s="12">
        <v>19898</v>
      </c>
      <c r="AE68" s="13">
        <v>68.078554810455728</v>
      </c>
      <c r="AF68" s="12">
        <v>29228</v>
      </c>
      <c r="AG68" s="13">
        <v>112.07914717386302</v>
      </c>
    </row>
    <row r="69" spans="1:33" x14ac:dyDescent="0.15">
      <c r="A69" s="49"/>
      <c r="B69" s="51"/>
      <c r="C69" s="9" t="s">
        <v>6</v>
      </c>
      <c r="D69" s="12">
        <v>32266</v>
      </c>
      <c r="E69" s="13">
        <v>226.9</v>
      </c>
      <c r="F69" s="12">
        <v>14219</v>
      </c>
      <c r="G69" s="13">
        <v>62.1</v>
      </c>
      <c r="H69" s="12">
        <v>22912</v>
      </c>
      <c r="I69" s="13">
        <v>128.4</v>
      </c>
      <c r="J69" s="12">
        <v>17851</v>
      </c>
      <c r="K69" s="13">
        <v>76</v>
      </c>
      <c r="L69" s="12">
        <v>23489</v>
      </c>
      <c r="M69" s="13">
        <v>61.242634405798611</v>
      </c>
      <c r="N69" s="12">
        <v>38354</v>
      </c>
      <c r="O69" s="13">
        <v>89.114524036339134</v>
      </c>
      <c r="P69" s="12">
        <v>43039</v>
      </c>
      <c r="Q69" s="13">
        <v>58.80287463110723</v>
      </c>
      <c r="R69" s="12">
        <v>73192</v>
      </c>
      <c r="S69" s="13">
        <v>170.71816761131714</v>
      </c>
      <c r="T69" s="12">
        <v>42873</v>
      </c>
      <c r="U69" s="13">
        <v>96.378473158888596</v>
      </c>
      <c r="V69" s="12">
        <v>44484</v>
      </c>
      <c r="W69" s="13">
        <v>82.277216735101547</v>
      </c>
      <c r="X69" s="12">
        <v>54066</v>
      </c>
      <c r="Y69" s="13">
        <v>97.082113806539667</v>
      </c>
      <c r="Z69" s="12">
        <v>55691</v>
      </c>
      <c r="AA69" s="13">
        <v>89.568489956093089</v>
      </c>
      <c r="AB69" s="12">
        <v>62177</v>
      </c>
      <c r="AC69" s="13">
        <v>109.061409201733</v>
      </c>
      <c r="AD69" s="12">
        <v>57011</v>
      </c>
      <c r="AE69" s="13">
        <v>72.775664428502125</v>
      </c>
      <c r="AF69" s="12">
        <v>78338</v>
      </c>
      <c r="AG69" s="13">
        <v>120.23328984728722</v>
      </c>
    </row>
    <row r="70" spans="1:33" x14ac:dyDescent="0.15">
      <c r="A70" s="49"/>
      <c r="B70" s="52"/>
      <c r="C70" s="9" t="s">
        <v>7</v>
      </c>
      <c r="D70" s="12">
        <v>12008</v>
      </c>
      <c r="E70" s="13">
        <v>143.80000000000001</v>
      </c>
      <c r="F70" s="12">
        <v>8349</v>
      </c>
      <c r="G70" s="13">
        <v>138.19999999999999</v>
      </c>
      <c r="H70" s="12">
        <v>6042</v>
      </c>
      <c r="I70" s="13">
        <v>167.8</v>
      </c>
      <c r="J70" s="12">
        <v>3602</v>
      </c>
      <c r="K70" s="13">
        <v>91.5</v>
      </c>
      <c r="L70" s="12">
        <v>3938</v>
      </c>
      <c r="M70" s="13">
        <v>109.54102920723227</v>
      </c>
      <c r="N70" s="12">
        <v>3595</v>
      </c>
      <c r="O70" s="13">
        <v>97.346330896290283</v>
      </c>
      <c r="P70" s="12">
        <v>3693</v>
      </c>
      <c r="Q70" s="13">
        <v>102.15767634854771</v>
      </c>
      <c r="R70" s="12">
        <v>3615</v>
      </c>
      <c r="S70" s="13">
        <v>137.9244563143838</v>
      </c>
      <c r="T70" s="12">
        <v>2621</v>
      </c>
      <c r="U70" s="13">
        <v>81.880662293033424</v>
      </c>
      <c r="V70" s="12">
        <v>3201</v>
      </c>
      <c r="W70" s="13">
        <v>78.92011834319527</v>
      </c>
      <c r="X70" s="12">
        <v>4056</v>
      </c>
      <c r="Y70" s="13">
        <v>123.58318098720294</v>
      </c>
      <c r="Z70" s="12">
        <v>3282</v>
      </c>
      <c r="AA70" s="13">
        <v>89.917808219178085</v>
      </c>
      <c r="AB70" s="12">
        <v>3650</v>
      </c>
      <c r="AC70" s="13">
        <v>127.3996509598604</v>
      </c>
      <c r="AD70" s="12">
        <v>2865</v>
      </c>
      <c r="AE70" s="13">
        <v>106.90298507462686</v>
      </c>
      <c r="AF70" s="12">
        <v>2680</v>
      </c>
      <c r="AG70" s="13">
        <v>107.28582866293036</v>
      </c>
    </row>
    <row r="71" spans="1:33" x14ac:dyDescent="0.15">
      <c r="A71" s="49"/>
      <c r="B71" s="53" t="s">
        <v>36</v>
      </c>
      <c r="C71" s="1" t="s">
        <v>5</v>
      </c>
      <c r="D71" s="4">
        <v>0</v>
      </c>
      <c r="E71" s="17">
        <v>0</v>
      </c>
      <c r="F71" s="4">
        <v>0</v>
      </c>
      <c r="G71" s="17">
        <v>0</v>
      </c>
      <c r="H71" s="4">
        <v>0</v>
      </c>
      <c r="I71" s="17">
        <v>0</v>
      </c>
      <c r="J71" s="4">
        <v>0</v>
      </c>
      <c r="K71" s="17">
        <v>0</v>
      </c>
      <c r="L71" s="4">
        <v>0</v>
      </c>
      <c r="M71" s="17" t="s">
        <v>52</v>
      </c>
      <c r="N71" s="4">
        <v>0</v>
      </c>
      <c r="O71" s="17" t="s">
        <v>52</v>
      </c>
      <c r="P71" s="4">
        <v>0</v>
      </c>
      <c r="Q71" s="17" t="s">
        <v>52</v>
      </c>
      <c r="R71" s="4">
        <v>0</v>
      </c>
      <c r="S71" s="17" t="s">
        <v>52</v>
      </c>
      <c r="T71" s="4">
        <v>0</v>
      </c>
      <c r="U71" s="17" t="s">
        <v>52</v>
      </c>
      <c r="V71" s="4">
        <v>0</v>
      </c>
      <c r="W71" s="17" t="s">
        <v>52</v>
      </c>
      <c r="X71" s="4">
        <v>0</v>
      </c>
      <c r="Y71" s="17" t="s">
        <v>52</v>
      </c>
      <c r="Z71" s="4">
        <v>0</v>
      </c>
      <c r="AA71" s="17" t="s">
        <v>52</v>
      </c>
      <c r="AB71" s="4">
        <v>0</v>
      </c>
      <c r="AC71" s="17" t="s">
        <v>52</v>
      </c>
      <c r="AD71" s="4">
        <v>0</v>
      </c>
      <c r="AE71" s="17" t="s">
        <v>52</v>
      </c>
      <c r="AF71" s="4">
        <v>0</v>
      </c>
      <c r="AG71" s="17" t="s">
        <v>52</v>
      </c>
    </row>
    <row r="72" spans="1:33" x14ac:dyDescent="0.15">
      <c r="A72" s="49"/>
      <c r="B72" s="54"/>
      <c r="C72" s="1" t="s">
        <v>6</v>
      </c>
      <c r="D72" s="4">
        <v>0</v>
      </c>
      <c r="E72" s="17">
        <v>0</v>
      </c>
      <c r="F72" s="4">
        <v>0</v>
      </c>
      <c r="G72" s="17">
        <v>0</v>
      </c>
      <c r="H72" s="4">
        <v>0</v>
      </c>
      <c r="I72" s="17">
        <v>0</v>
      </c>
      <c r="J72" s="4">
        <v>0</v>
      </c>
      <c r="K72" s="17">
        <v>0</v>
      </c>
      <c r="L72" s="4">
        <v>0</v>
      </c>
      <c r="M72" s="17" t="s">
        <v>52</v>
      </c>
      <c r="N72" s="4">
        <v>0</v>
      </c>
      <c r="O72" s="17" t="s">
        <v>52</v>
      </c>
      <c r="P72" s="4">
        <v>0</v>
      </c>
      <c r="Q72" s="17" t="s">
        <v>52</v>
      </c>
      <c r="R72" s="4">
        <v>0</v>
      </c>
      <c r="S72" s="17" t="s">
        <v>52</v>
      </c>
      <c r="T72" s="4">
        <v>0</v>
      </c>
      <c r="U72" s="17" t="s">
        <v>52</v>
      </c>
      <c r="V72" s="4">
        <v>0</v>
      </c>
      <c r="W72" s="17" t="s">
        <v>52</v>
      </c>
      <c r="X72" s="4">
        <v>0</v>
      </c>
      <c r="Y72" s="17" t="s">
        <v>52</v>
      </c>
      <c r="Z72" s="4">
        <v>0</v>
      </c>
      <c r="AA72" s="17" t="s">
        <v>52</v>
      </c>
      <c r="AB72" s="4">
        <v>0</v>
      </c>
      <c r="AC72" s="17" t="s">
        <v>52</v>
      </c>
      <c r="AD72" s="4">
        <v>0</v>
      </c>
      <c r="AE72" s="17" t="s">
        <v>52</v>
      </c>
      <c r="AF72" s="4">
        <v>0</v>
      </c>
      <c r="AG72" s="17" t="s">
        <v>52</v>
      </c>
    </row>
    <row r="73" spans="1:33" x14ac:dyDescent="0.15">
      <c r="A73" s="49"/>
      <c r="B73" s="55"/>
      <c r="C73" s="1" t="s">
        <v>7</v>
      </c>
      <c r="D73" s="4">
        <v>0</v>
      </c>
      <c r="E73" s="17">
        <v>0</v>
      </c>
      <c r="F73" s="4">
        <v>0</v>
      </c>
      <c r="G73" s="17">
        <v>0</v>
      </c>
      <c r="H73" s="4">
        <v>0</v>
      </c>
      <c r="I73" s="17">
        <v>0</v>
      </c>
      <c r="J73" s="4">
        <v>0</v>
      </c>
      <c r="K73" s="17">
        <v>0</v>
      </c>
      <c r="L73" s="4">
        <v>0</v>
      </c>
      <c r="M73" s="17" t="s">
        <v>52</v>
      </c>
      <c r="N73" s="4">
        <v>0</v>
      </c>
      <c r="O73" s="17" t="s">
        <v>52</v>
      </c>
      <c r="P73" s="4">
        <v>0</v>
      </c>
      <c r="Q73" s="17" t="s">
        <v>52</v>
      </c>
      <c r="R73" s="4">
        <v>0</v>
      </c>
      <c r="S73" s="17" t="s">
        <v>52</v>
      </c>
      <c r="T73" s="4">
        <v>0</v>
      </c>
      <c r="U73" s="17" t="s">
        <v>52</v>
      </c>
      <c r="V73" s="4">
        <v>0</v>
      </c>
      <c r="W73" s="17" t="s">
        <v>52</v>
      </c>
      <c r="X73" s="4">
        <v>0</v>
      </c>
      <c r="Y73" s="17" t="s">
        <v>52</v>
      </c>
      <c r="Z73" s="4">
        <v>0</v>
      </c>
      <c r="AA73" s="17" t="s">
        <v>52</v>
      </c>
      <c r="AB73" s="4">
        <v>0</v>
      </c>
      <c r="AC73" s="17" t="s">
        <v>52</v>
      </c>
      <c r="AD73" s="4">
        <v>0</v>
      </c>
      <c r="AE73" s="17" t="s">
        <v>52</v>
      </c>
      <c r="AF73" s="4">
        <v>0</v>
      </c>
      <c r="AG73" s="17" t="s">
        <v>52</v>
      </c>
    </row>
    <row r="74" spans="1:33" x14ac:dyDescent="0.15">
      <c r="A74" s="49" t="s">
        <v>37</v>
      </c>
      <c r="B74" s="50" t="s">
        <v>38</v>
      </c>
      <c r="C74" s="9" t="s">
        <v>5</v>
      </c>
      <c r="D74" s="12">
        <v>1437931</v>
      </c>
      <c r="E74" s="13">
        <v>127.5</v>
      </c>
      <c r="F74" s="12">
        <v>1127781</v>
      </c>
      <c r="G74" s="13">
        <v>71.8</v>
      </c>
      <c r="H74" s="12">
        <v>1570409</v>
      </c>
      <c r="I74" s="13">
        <v>84.5</v>
      </c>
      <c r="J74" s="12">
        <v>1858380</v>
      </c>
      <c r="K74" s="13">
        <v>154.69999999999999</v>
      </c>
      <c r="L74" s="12">
        <v>1200958</v>
      </c>
      <c r="M74" s="13">
        <v>118.2343188834982</v>
      </c>
      <c r="N74" s="12">
        <v>1015744</v>
      </c>
      <c r="O74" s="13">
        <v>69.444176670584142</v>
      </c>
      <c r="P74" s="12">
        <v>1462677</v>
      </c>
      <c r="Q74" s="13">
        <v>75.135921771524025</v>
      </c>
      <c r="R74" s="12">
        <v>1946708</v>
      </c>
      <c r="S74" s="13">
        <v>96.461602573091653</v>
      </c>
      <c r="T74" s="12">
        <v>2018117</v>
      </c>
      <c r="U74" s="13">
        <v>84.215760120015105</v>
      </c>
      <c r="V74" s="12">
        <v>2396365</v>
      </c>
      <c r="W74" s="13">
        <v>71.504575028831709</v>
      </c>
      <c r="X74" s="12">
        <v>3351345</v>
      </c>
      <c r="Y74" s="13">
        <v>80.996064446025585</v>
      </c>
      <c r="Z74" s="12">
        <v>4137664</v>
      </c>
      <c r="AA74" s="13">
        <v>63.859353554428935</v>
      </c>
      <c r="AB74" s="12">
        <v>6479339</v>
      </c>
      <c r="AC74" s="13">
        <v>107.07929121481786</v>
      </c>
      <c r="AD74" s="12">
        <v>6050973</v>
      </c>
      <c r="AE74" s="13">
        <v>101.03773277729771</v>
      </c>
      <c r="AF74" s="12">
        <v>5988825</v>
      </c>
      <c r="AG74" s="13">
        <v>106.87082225305051</v>
      </c>
    </row>
    <row r="75" spans="1:33" x14ac:dyDescent="0.15">
      <c r="A75" s="49"/>
      <c r="B75" s="51"/>
      <c r="C75" s="9" t="s">
        <v>6</v>
      </c>
      <c r="D75" s="12">
        <v>12371620</v>
      </c>
      <c r="E75" s="13">
        <v>115.6</v>
      </c>
      <c r="F75" s="12">
        <v>10697822</v>
      </c>
      <c r="G75" s="13">
        <v>81.7</v>
      </c>
      <c r="H75" s="12">
        <v>13087248</v>
      </c>
      <c r="I75" s="13">
        <v>97</v>
      </c>
      <c r="J75" s="12">
        <v>13497125</v>
      </c>
      <c r="K75" s="13">
        <v>157.1</v>
      </c>
      <c r="L75" s="12">
        <v>8590512</v>
      </c>
      <c r="M75" s="13">
        <v>127.59901776892377</v>
      </c>
      <c r="N75" s="12">
        <v>6732428</v>
      </c>
      <c r="O75" s="13">
        <v>75.528520188347088</v>
      </c>
      <c r="P75" s="12">
        <v>8913756</v>
      </c>
      <c r="Q75" s="13">
        <v>81.768343410024059</v>
      </c>
      <c r="R75" s="12">
        <v>10901231</v>
      </c>
      <c r="S75" s="13">
        <v>99.71884291271644</v>
      </c>
      <c r="T75" s="12">
        <v>10931967</v>
      </c>
      <c r="U75" s="13">
        <v>85.739828246888166</v>
      </c>
      <c r="V75" s="12">
        <v>12750162</v>
      </c>
      <c r="W75" s="13">
        <v>66.440964800180424</v>
      </c>
      <c r="X75" s="12">
        <v>19190212</v>
      </c>
      <c r="Y75" s="13">
        <v>88.177341191674884</v>
      </c>
      <c r="Z75" s="12">
        <v>21763201</v>
      </c>
      <c r="AA75" s="13">
        <v>76.189308746383944</v>
      </c>
      <c r="AB75" s="12">
        <v>28564639</v>
      </c>
      <c r="AC75" s="13">
        <v>116.80769709682279</v>
      </c>
      <c r="AD75" s="12">
        <v>24454415</v>
      </c>
      <c r="AE75" s="13">
        <v>106.04107311189796</v>
      </c>
      <c r="AF75" s="12">
        <v>23061267</v>
      </c>
      <c r="AG75" s="13">
        <v>106.81829677439435</v>
      </c>
    </row>
    <row r="76" spans="1:33" x14ac:dyDescent="0.15">
      <c r="A76" s="49"/>
      <c r="B76" s="52"/>
      <c r="C76" s="9" t="s">
        <v>7</v>
      </c>
      <c r="D76" s="12">
        <v>8604</v>
      </c>
      <c r="E76" s="13">
        <v>90.7</v>
      </c>
      <c r="F76" s="12">
        <v>9486</v>
      </c>
      <c r="G76" s="13">
        <v>113.8</v>
      </c>
      <c r="H76" s="12">
        <v>8334</v>
      </c>
      <c r="I76" s="13">
        <v>114.7</v>
      </c>
      <c r="J76" s="12">
        <v>7263</v>
      </c>
      <c r="K76" s="13">
        <v>101.5</v>
      </c>
      <c r="L76" s="12">
        <v>7153</v>
      </c>
      <c r="M76" s="13">
        <v>107.92094146047073</v>
      </c>
      <c r="N76" s="12">
        <v>6628</v>
      </c>
      <c r="O76" s="13">
        <v>108.76271742697736</v>
      </c>
      <c r="P76" s="12">
        <v>6094</v>
      </c>
      <c r="Q76" s="13">
        <v>108.82142857142858</v>
      </c>
      <c r="R76" s="12">
        <v>5600</v>
      </c>
      <c r="S76" s="13">
        <v>103.37825364592948</v>
      </c>
      <c r="T76" s="12">
        <v>5417</v>
      </c>
      <c r="U76" s="13">
        <v>101.80417214809245</v>
      </c>
      <c r="V76" s="12">
        <v>5321</v>
      </c>
      <c r="W76" s="13">
        <v>92.926999650716041</v>
      </c>
      <c r="X76" s="12">
        <v>5726</v>
      </c>
      <c r="Y76" s="13">
        <v>108.85931558935363</v>
      </c>
      <c r="Z76" s="12">
        <v>5260</v>
      </c>
      <c r="AA76" s="13">
        <v>119.30142889544115</v>
      </c>
      <c r="AB76" s="12">
        <v>4409</v>
      </c>
      <c r="AC76" s="13">
        <v>109.1066567681267</v>
      </c>
      <c r="AD76" s="12">
        <v>4041</v>
      </c>
      <c r="AE76" s="13">
        <v>104.93378343287458</v>
      </c>
      <c r="AF76" s="12">
        <v>3851</v>
      </c>
      <c r="AG76" s="13">
        <v>99.948092395535951</v>
      </c>
    </row>
    <row r="77" spans="1:33" x14ac:dyDescent="0.15">
      <c r="A77" s="49"/>
      <c r="B77" s="53" t="s">
        <v>39</v>
      </c>
      <c r="C77" s="1" t="s">
        <v>5</v>
      </c>
      <c r="D77" s="4">
        <v>166610</v>
      </c>
      <c r="E77" s="7">
        <v>104.2</v>
      </c>
      <c r="F77" s="4">
        <v>159964</v>
      </c>
      <c r="G77" s="7">
        <v>52.5</v>
      </c>
      <c r="H77" s="4">
        <v>304759</v>
      </c>
      <c r="I77" s="7">
        <v>89.8</v>
      </c>
      <c r="J77" s="4">
        <v>339394</v>
      </c>
      <c r="K77" s="7">
        <v>72.5</v>
      </c>
      <c r="L77" s="4">
        <v>468137</v>
      </c>
      <c r="M77" s="7">
        <v>115.59537655038903</v>
      </c>
      <c r="N77" s="4">
        <v>404979</v>
      </c>
      <c r="O77" s="7">
        <v>66.648070068033931</v>
      </c>
      <c r="P77" s="4">
        <v>607638</v>
      </c>
      <c r="Q77" s="7">
        <v>79.358847775322459</v>
      </c>
      <c r="R77" s="4">
        <v>765684</v>
      </c>
      <c r="S77" s="7">
        <v>97.589836272008199</v>
      </c>
      <c r="T77" s="4">
        <v>784594</v>
      </c>
      <c r="U77" s="7">
        <v>86.669133688658135</v>
      </c>
      <c r="V77" s="4">
        <v>905275</v>
      </c>
      <c r="W77" s="7">
        <v>66.879013830515788</v>
      </c>
      <c r="X77" s="4">
        <v>1353601</v>
      </c>
      <c r="Y77" s="7">
        <v>83.548190778103674</v>
      </c>
      <c r="Z77" s="4">
        <v>1620144</v>
      </c>
      <c r="AA77" s="7">
        <v>76.731055034009671</v>
      </c>
      <c r="AB77" s="4">
        <v>2111458</v>
      </c>
      <c r="AC77" s="7">
        <v>83.588994457640538</v>
      </c>
      <c r="AD77" s="4">
        <v>2526000</v>
      </c>
      <c r="AE77" s="7">
        <v>82.245035506021864</v>
      </c>
      <c r="AF77" s="4">
        <v>3071310</v>
      </c>
      <c r="AG77" s="7">
        <v>92.609645869441721</v>
      </c>
    </row>
    <row r="78" spans="1:33" x14ac:dyDescent="0.15">
      <c r="A78" s="49"/>
      <c r="B78" s="54"/>
      <c r="C78" s="1" t="s">
        <v>6</v>
      </c>
      <c r="D78" s="4">
        <v>2410013</v>
      </c>
      <c r="E78" s="7">
        <v>98.1</v>
      </c>
      <c r="F78" s="4">
        <v>2456928</v>
      </c>
      <c r="G78" s="7">
        <v>57</v>
      </c>
      <c r="H78" s="4">
        <v>4313832</v>
      </c>
      <c r="I78" s="7">
        <v>107.6</v>
      </c>
      <c r="J78" s="4">
        <v>4010301</v>
      </c>
      <c r="K78" s="7">
        <v>105.7</v>
      </c>
      <c r="L78" s="4">
        <v>3793755</v>
      </c>
      <c r="M78" s="7">
        <v>115.61602881749529</v>
      </c>
      <c r="N78" s="4">
        <v>3281340</v>
      </c>
      <c r="O78" s="7">
        <v>65.800513355257877</v>
      </c>
      <c r="P78" s="4">
        <v>4986800</v>
      </c>
      <c r="Q78" s="7">
        <v>79.576693099145814</v>
      </c>
      <c r="R78" s="4">
        <v>6266659</v>
      </c>
      <c r="S78" s="7">
        <v>103.82217955935383</v>
      </c>
      <c r="T78" s="4">
        <v>6035954</v>
      </c>
      <c r="U78" s="7">
        <v>86.639190523127567</v>
      </c>
      <c r="V78" s="4">
        <v>6966771</v>
      </c>
      <c r="W78" s="7">
        <v>66.122016071205707</v>
      </c>
      <c r="X78" s="4">
        <v>10536235</v>
      </c>
      <c r="Y78" s="7">
        <v>87.562089286573539</v>
      </c>
      <c r="Z78" s="4">
        <v>12032873</v>
      </c>
      <c r="AA78" s="7">
        <v>86.662935456498033</v>
      </c>
      <c r="AB78" s="4">
        <v>13884682</v>
      </c>
      <c r="AC78" s="7">
        <v>103.95633868545416</v>
      </c>
      <c r="AD78" s="4">
        <v>13356263</v>
      </c>
      <c r="AE78" s="7">
        <v>92.0990360959604</v>
      </c>
      <c r="AF78" s="4">
        <v>14502066</v>
      </c>
      <c r="AG78" s="7">
        <v>98.53603112370925</v>
      </c>
    </row>
    <row r="79" spans="1:33" x14ac:dyDescent="0.15">
      <c r="A79" s="49"/>
      <c r="B79" s="55"/>
      <c r="C79" s="1" t="s">
        <v>7</v>
      </c>
      <c r="D79" s="4">
        <v>14465</v>
      </c>
      <c r="E79" s="7">
        <v>94.2</v>
      </c>
      <c r="F79" s="4">
        <v>15359</v>
      </c>
      <c r="G79" s="7">
        <v>108.5</v>
      </c>
      <c r="H79" s="4">
        <v>14155</v>
      </c>
      <c r="I79" s="7">
        <v>119.8</v>
      </c>
      <c r="J79" s="4">
        <v>11816</v>
      </c>
      <c r="K79" s="7">
        <v>145.80000000000001</v>
      </c>
      <c r="L79" s="4">
        <v>8104</v>
      </c>
      <c r="M79" s="7">
        <v>100.02468526289805</v>
      </c>
      <c r="N79" s="4">
        <v>8102</v>
      </c>
      <c r="O79" s="7">
        <v>98.72060436212989</v>
      </c>
      <c r="P79" s="4">
        <v>8207</v>
      </c>
      <c r="Q79" s="7">
        <v>100.28103616813296</v>
      </c>
      <c r="R79" s="4">
        <v>8184</v>
      </c>
      <c r="S79" s="7">
        <v>106.38242558169763</v>
      </c>
      <c r="T79" s="4">
        <v>7693</v>
      </c>
      <c r="U79" s="7">
        <v>99.96101871101871</v>
      </c>
      <c r="V79" s="4">
        <v>7696</v>
      </c>
      <c r="W79" s="7">
        <v>98.869475847893113</v>
      </c>
      <c r="X79" s="4">
        <v>7784</v>
      </c>
      <c r="Y79" s="7">
        <v>104.80678605089537</v>
      </c>
      <c r="Z79" s="4">
        <v>7427</v>
      </c>
      <c r="AA79" s="7">
        <v>112.94099756690999</v>
      </c>
      <c r="AB79" s="4">
        <v>6576</v>
      </c>
      <c r="AC79" s="7">
        <v>124.35703479576399</v>
      </c>
      <c r="AD79" s="4">
        <v>5288</v>
      </c>
      <c r="AE79" s="7">
        <v>111.98644642100805</v>
      </c>
      <c r="AF79" s="4">
        <v>4722</v>
      </c>
      <c r="AG79" s="7">
        <v>106.399278954484</v>
      </c>
    </row>
    <row r="80" spans="1:33" x14ac:dyDescent="0.15">
      <c r="A80" s="49"/>
      <c r="B80" s="50" t="s">
        <v>40</v>
      </c>
      <c r="C80" s="9" t="s">
        <v>5</v>
      </c>
      <c r="D80" s="12">
        <v>1271321</v>
      </c>
      <c r="E80" s="13">
        <v>131.4</v>
      </c>
      <c r="F80" s="12">
        <v>967817</v>
      </c>
      <c r="G80" s="13">
        <v>76.5</v>
      </c>
      <c r="H80" s="12">
        <v>1265650</v>
      </c>
      <c r="I80" s="13">
        <v>83.3</v>
      </c>
      <c r="J80" s="12">
        <v>1518986</v>
      </c>
      <c r="K80" s="13">
        <v>207.3</v>
      </c>
      <c r="L80" s="12">
        <v>732821</v>
      </c>
      <c r="M80" s="13">
        <v>119.98411827789739</v>
      </c>
      <c r="N80" s="12">
        <v>610765</v>
      </c>
      <c r="O80" s="13">
        <v>71.431244656676469</v>
      </c>
      <c r="P80" s="12">
        <v>855039</v>
      </c>
      <c r="Q80" s="13">
        <v>72.39810537296448</v>
      </c>
      <c r="R80" s="12">
        <v>1181024</v>
      </c>
      <c r="S80" s="13">
        <v>95.743978831363492</v>
      </c>
      <c r="T80" s="12">
        <v>1233523</v>
      </c>
      <c r="U80" s="13">
        <v>82.726260654957102</v>
      </c>
      <c r="V80" s="12">
        <v>1491090</v>
      </c>
      <c r="W80" s="13">
        <v>74.63869244507805</v>
      </c>
      <c r="X80" s="12">
        <v>1997744</v>
      </c>
      <c r="Y80" s="13">
        <v>79.35364962343894</v>
      </c>
      <c r="Z80" s="12">
        <v>2517520</v>
      </c>
      <c r="AA80" s="13">
        <v>57.637101377075062</v>
      </c>
      <c r="AB80" s="12">
        <v>4367881</v>
      </c>
      <c r="AC80" s="13">
        <v>123.9124668472638</v>
      </c>
      <c r="AD80" s="12">
        <v>3524973</v>
      </c>
      <c r="AE80" s="13">
        <v>120.82107547004898</v>
      </c>
      <c r="AF80" s="12">
        <v>2917515</v>
      </c>
      <c r="AG80" s="13">
        <v>127.5475497443816</v>
      </c>
    </row>
    <row r="81" spans="1:33" x14ac:dyDescent="0.15">
      <c r="A81" s="49"/>
      <c r="B81" s="51"/>
      <c r="C81" s="9" t="s">
        <v>6</v>
      </c>
      <c r="D81" s="12">
        <v>9961607</v>
      </c>
      <c r="E81" s="13">
        <v>120.9</v>
      </c>
      <c r="F81" s="12">
        <v>8240894</v>
      </c>
      <c r="G81" s="13">
        <v>93.9</v>
      </c>
      <c r="H81" s="12">
        <v>8773416</v>
      </c>
      <c r="I81" s="13">
        <v>92.5</v>
      </c>
      <c r="J81" s="12">
        <v>9486824</v>
      </c>
      <c r="K81" s="13">
        <v>197.8</v>
      </c>
      <c r="L81" s="12">
        <v>4796757</v>
      </c>
      <c r="M81" s="13">
        <v>138.99260175341806</v>
      </c>
      <c r="N81" s="12">
        <v>3451088</v>
      </c>
      <c r="O81" s="13">
        <v>87.882013447565996</v>
      </c>
      <c r="P81" s="12">
        <v>3926956</v>
      </c>
      <c r="Q81" s="13">
        <v>84.731794003847611</v>
      </c>
      <c r="R81" s="12">
        <v>4634572</v>
      </c>
      <c r="S81" s="13">
        <v>94.660124472708716</v>
      </c>
      <c r="T81" s="12">
        <v>4896013</v>
      </c>
      <c r="U81" s="13">
        <v>84.656441177848777</v>
      </c>
      <c r="V81" s="12">
        <v>5783391</v>
      </c>
      <c r="W81" s="13">
        <v>66.829285541202623</v>
      </c>
      <c r="X81" s="12">
        <v>8653977</v>
      </c>
      <c r="Y81" s="13">
        <v>88.938183789898957</v>
      </c>
      <c r="Z81" s="12">
        <v>9730328</v>
      </c>
      <c r="AA81" s="13">
        <v>66.283082436821843</v>
      </c>
      <c r="AB81" s="12">
        <v>14679957</v>
      </c>
      <c r="AC81" s="13">
        <v>132.27388667951206</v>
      </c>
      <c r="AD81" s="12">
        <v>11098152</v>
      </c>
      <c r="AE81" s="13">
        <v>129.66341133944627</v>
      </c>
      <c r="AF81" s="12">
        <v>8559201</v>
      </c>
      <c r="AG81" s="13">
        <v>124.55685780070847</v>
      </c>
    </row>
    <row r="82" spans="1:33" x14ac:dyDescent="0.15">
      <c r="A82" s="49"/>
      <c r="B82" s="52"/>
      <c r="C82" s="9" t="s">
        <v>7</v>
      </c>
      <c r="D82" s="12">
        <v>7836</v>
      </c>
      <c r="E82" s="13">
        <v>92</v>
      </c>
      <c r="F82" s="12">
        <v>8515</v>
      </c>
      <c r="G82" s="13">
        <v>122.8</v>
      </c>
      <c r="H82" s="12">
        <v>6932</v>
      </c>
      <c r="I82" s="13">
        <v>111</v>
      </c>
      <c r="J82" s="12">
        <v>6245</v>
      </c>
      <c r="K82" s="13">
        <v>95.4</v>
      </c>
      <c r="L82" s="12">
        <v>6546</v>
      </c>
      <c r="M82" s="13">
        <v>115.85840707964601</v>
      </c>
      <c r="N82" s="12">
        <v>5650</v>
      </c>
      <c r="O82" s="13">
        <v>123.01328107990422</v>
      </c>
      <c r="P82" s="12">
        <v>4593</v>
      </c>
      <c r="Q82" s="13">
        <v>117.04892966360856</v>
      </c>
      <c r="R82" s="12">
        <v>3924</v>
      </c>
      <c r="S82" s="13">
        <v>98.86621315192744</v>
      </c>
      <c r="T82" s="12">
        <v>3969</v>
      </c>
      <c r="U82" s="13">
        <v>102.32018561484919</v>
      </c>
      <c r="V82" s="12">
        <v>3879</v>
      </c>
      <c r="W82" s="13">
        <v>89.542936288088654</v>
      </c>
      <c r="X82" s="12">
        <v>4332</v>
      </c>
      <c r="Y82" s="13">
        <v>112.08279430789135</v>
      </c>
      <c r="Z82" s="12">
        <v>3865</v>
      </c>
      <c r="AA82" s="13">
        <v>114.99553704254686</v>
      </c>
      <c r="AB82" s="12">
        <v>3361</v>
      </c>
      <c r="AC82" s="13">
        <v>106.76620076238881</v>
      </c>
      <c r="AD82" s="12">
        <v>3148</v>
      </c>
      <c r="AE82" s="13">
        <v>107.29379686434901</v>
      </c>
      <c r="AF82" s="12">
        <v>2934</v>
      </c>
      <c r="AG82" s="13">
        <v>97.669773635153135</v>
      </c>
    </row>
    <row r="83" spans="1:33" x14ac:dyDescent="0.15">
      <c r="A83" s="49" t="s">
        <v>41</v>
      </c>
      <c r="B83" s="56" t="s">
        <v>42</v>
      </c>
      <c r="C83" s="16" t="s">
        <v>5</v>
      </c>
      <c r="D83" s="4">
        <v>100389</v>
      </c>
      <c r="E83" s="7">
        <v>102.9</v>
      </c>
      <c r="F83" s="4">
        <v>97595</v>
      </c>
      <c r="G83" s="7">
        <v>91.4</v>
      </c>
      <c r="H83" s="4">
        <v>106738</v>
      </c>
      <c r="I83" s="7">
        <v>109.3</v>
      </c>
      <c r="J83" s="4">
        <v>97636</v>
      </c>
      <c r="K83" s="7">
        <v>90.9</v>
      </c>
      <c r="L83" s="4">
        <v>107412</v>
      </c>
      <c r="M83" s="7">
        <v>92.55506152414435</v>
      </c>
      <c r="N83" s="4">
        <v>116052</v>
      </c>
      <c r="O83" s="7">
        <v>99.797913782280048</v>
      </c>
      <c r="P83" s="4">
        <v>116287</v>
      </c>
      <c r="Q83" s="7">
        <v>118.83481850882931</v>
      </c>
      <c r="R83" s="4">
        <v>97856</v>
      </c>
      <c r="S83" s="7">
        <v>82.653535259685967</v>
      </c>
      <c r="T83" s="4">
        <v>118393</v>
      </c>
      <c r="U83" s="7">
        <v>135.91986682739224</v>
      </c>
      <c r="V83" s="4">
        <v>87105</v>
      </c>
      <c r="W83" s="7">
        <v>82.919236920265021</v>
      </c>
      <c r="X83" s="4">
        <v>105048</v>
      </c>
      <c r="Y83" s="7">
        <v>140.74332109649242</v>
      </c>
      <c r="Z83" s="4">
        <v>74638</v>
      </c>
      <c r="AA83" s="7">
        <v>95.741296595602762</v>
      </c>
      <c r="AB83" s="4">
        <v>77958</v>
      </c>
      <c r="AC83" s="7">
        <v>136.73243883188636</v>
      </c>
      <c r="AD83" s="4">
        <v>57015</v>
      </c>
      <c r="AE83" s="7">
        <v>78.450932907699936</v>
      </c>
      <c r="AF83" s="4">
        <v>72676</v>
      </c>
      <c r="AG83" s="7">
        <v>99.614841619035872</v>
      </c>
    </row>
    <row r="84" spans="1:33" x14ac:dyDescent="0.15">
      <c r="A84" s="49"/>
      <c r="B84" s="57"/>
      <c r="C84" s="16" t="s">
        <v>6</v>
      </c>
      <c r="D84" s="4">
        <v>340924</v>
      </c>
      <c r="E84" s="7">
        <v>113.5</v>
      </c>
      <c r="F84" s="4">
        <v>300430</v>
      </c>
      <c r="G84" s="7">
        <v>94.6</v>
      </c>
      <c r="H84" s="4">
        <v>317626</v>
      </c>
      <c r="I84" s="7">
        <v>112.5</v>
      </c>
      <c r="J84" s="4">
        <v>282326</v>
      </c>
      <c r="K84" s="7">
        <v>109</v>
      </c>
      <c r="L84" s="4">
        <v>258999</v>
      </c>
      <c r="M84" s="7">
        <v>97.463676765548144</v>
      </c>
      <c r="N84" s="4">
        <v>265739</v>
      </c>
      <c r="O84" s="7">
        <v>84.164935262371102</v>
      </c>
      <c r="P84" s="4">
        <v>315736</v>
      </c>
      <c r="Q84" s="7">
        <v>134.96105938977371</v>
      </c>
      <c r="R84" s="4">
        <v>233946</v>
      </c>
      <c r="S84" s="7">
        <v>84.903626657182357</v>
      </c>
      <c r="T84" s="4">
        <v>275543</v>
      </c>
      <c r="U84" s="7">
        <v>130.89369100608525</v>
      </c>
      <c r="V84" s="4">
        <v>210509</v>
      </c>
      <c r="W84" s="7">
        <v>68.433063622148609</v>
      </c>
      <c r="X84" s="4">
        <v>307613</v>
      </c>
      <c r="Y84" s="7">
        <v>114.36065208097106</v>
      </c>
      <c r="Z84" s="4">
        <v>268985</v>
      </c>
      <c r="AA84" s="7">
        <v>90.25463964916166</v>
      </c>
      <c r="AB84" s="4">
        <v>298029</v>
      </c>
      <c r="AC84" s="7">
        <v>115.20032469414971</v>
      </c>
      <c r="AD84" s="4">
        <v>258705</v>
      </c>
      <c r="AE84" s="7">
        <v>87.972156857411008</v>
      </c>
      <c r="AF84" s="4">
        <v>294076</v>
      </c>
      <c r="AG84" s="7">
        <v>79.55224203601108</v>
      </c>
    </row>
    <row r="85" spans="1:33" x14ac:dyDescent="0.15">
      <c r="A85" s="49"/>
      <c r="B85" s="58"/>
      <c r="C85" s="16" t="s">
        <v>7</v>
      </c>
      <c r="D85" s="4">
        <v>3396</v>
      </c>
      <c r="E85" s="7">
        <v>110.3</v>
      </c>
      <c r="F85" s="4">
        <v>3078</v>
      </c>
      <c r="G85" s="7">
        <v>103.4</v>
      </c>
      <c r="H85" s="4">
        <v>2976</v>
      </c>
      <c r="I85" s="7">
        <v>102.9</v>
      </c>
      <c r="J85" s="4">
        <v>2892</v>
      </c>
      <c r="K85" s="7">
        <v>119.9</v>
      </c>
      <c r="L85" s="4">
        <v>2411</v>
      </c>
      <c r="M85" s="7">
        <v>105.28384279475982</v>
      </c>
      <c r="N85" s="4">
        <v>2290</v>
      </c>
      <c r="O85" s="7">
        <v>84.346224677716393</v>
      </c>
      <c r="P85" s="4">
        <v>2715</v>
      </c>
      <c r="Q85" s="7">
        <v>113.55081555834379</v>
      </c>
      <c r="R85" s="4">
        <v>2391</v>
      </c>
      <c r="S85" s="7">
        <v>102.75032230339494</v>
      </c>
      <c r="T85" s="4">
        <v>2327</v>
      </c>
      <c r="U85" s="7">
        <v>96.276375672321052</v>
      </c>
      <c r="V85" s="4">
        <v>2417</v>
      </c>
      <c r="W85" s="7">
        <v>82.547814207650276</v>
      </c>
      <c r="X85" s="4">
        <v>2928</v>
      </c>
      <c r="Y85" s="7">
        <v>81.243063263041066</v>
      </c>
      <c r="Z85" s="4">
        <v>3604</v>
      </c>
      <c r="AA85" s="7">
        <v>94.271514517394721</v>
      </c>
      <c r="AB85" s="4">
        <v>3823</v>
      </c>
      <c r="AC85" s="7">
        <v>84.262728675336135</v>
      </c>
      <c r="AD85" s="4">
        <v>4537</v>
      </c>
      <c r="AE85" s="7">
        <v>112.13544241225901</v>
      </c>
      <c r="AF85" s="4">
        <v>4046</v>
      </c>
      <c r="AG85" s="7">
        <v>79.85000986777186</v>
      </c>
    </row>
    <row r="86" spans="1:33" x14ac:dyDescent="0.15">
      <c r="A86" s="49"/>
      <c r="B86" s="50" t="s">
        <v>43</v>
      </c>
      <c r="C86" s="9" t="s">
        <v>5</v>
      </c>
      <c r="D86" s="12">
        <v>1082</v>
      </c>
      <c r="E86" s="13">
        <v>177.7</v>
      </c>
      <c r="F86" s="12">
        <v>609</v>
      </c>
      <c r="G86" s="13">
        <v>25.6</v>
      </c>
      <c r="H86" s="12">
        <v>2381</v>
      </c>
      <c r="I86" s="13">
        <v>66.3</v>
      </c>
      <c r="J86" s="12">
        <v>3591</v>
      </c>
      <c r="K86" s="13">
        <v>193.3</v>
      </c>
      <c r="L86" s="12">
        <v>1858</v>
      </c>
      <c r="M86" s="13">
        <v>68.63686738086443</v>
      </c>
      <c r="N86" s="12">
        <v>2707</v>
      </c>
      <c r="O86" s="13">
        <v>19.055328734337603</v>
      </c>
      <c r="P86" s="12">
        <v>14206</v>
      </c>
      <c r="Q86" s="13">
        <v>147.06004140786752</v>
      </c>
      <c r="R86" s="12">
        <v>9660</v>
      </c>
      <c r="S86" s="13">
        <v>92.36064633330146</v>
      </c>
      <c r="T86" s="12">
        <v>10459</v>
      </c>
      <c r="U86" s="13">
        <v>125.42271255546228</v>
      </c>
      <c r="V86" s="12">
        <v>8339</v>
      </c>
      <c r="W86" s="13">
        <v>87.834421740046338</v>
      </c>
      <c r="X86" s="12">
        <v>9494</v>
      </c>
      <c r="Y86" s="13">
        <v>50.979971003597704</v>
      </c>
      <c r="Z86" s="12">
        <v>18623</v>
      </c>
      <c r="AA86" s="13">
        <v>110.77206757078277</v>
      </c>
      <c r="AB86" s="12">
        <v>16812</v>
      </c>
      <c r="AC86" s="13">
        <v>73.785385121790654</v>
      </c>
      <c r="AD86" s="12">
        <v>22785</v>
      </c>
      <c r="AE86" s="13">
        <v>101.64614561027838</v>
      </c>
      <c r="AF86" s="12">
        <v>22416</v>
      </c>
      <c r="AG86" s="13">
        <v>58.577886952204253</v>
      </c>
    </row>
    <row r="87" spans="1:33" x14ac:dyDescent="0.15">
      <c r="A87" s="49"/>
      <c r="B87" s="51"/>
      <c r="C87" s="9" t="s">
        <v>6</v>
      </c>
      <c r="D87" s="12">
        <v>11503</v>
      </c>
      <c r="E87" s="13">
        <v>256.39999999999998</v>
      </c>
      <c r="F87" s="12">
        <v>4487</v>
      </c>
      <c r="G87" s="13">
        <v>33.9</v>
      </c>
      <c r="H87" s="12">
        <v>13245</v>
      </c>
      <c r="I87" s="13">
        <v>54</v>
      </c>
      <c r="J87" s="12">
        <v>24525</v>
      </c>
      <c r="K87" s="13">
        <v>325.3</v>
      </c>
      <c r="L87" s="12">
        <v>7539</v>
      </c>
      <c r="M87" s="13">
        <v>27.495532295123819</v>
      </c>
      <c r="N87" s="12">
        <v>27419</v>
      </c>
      <c r="O87" s="13">
        <v>33.007897144508114</v>
      </c>
      <c r="P87" s="12">
        <v>83068</v>
      </c>
      <c r="Q87" s="13">
        <v>143.15651604453177</v>
      </c>
      <c r="R87" s="12">
        <v>58026</v>
      </c>
      <c r="S87" s="13">
        <v>81.3977303014575</v>
      </c>
      <c r="T87" s="12">
        <v>71287</v>
      </c>
      <c r="U87" s="13">
        <v>114.50071475609951</v>
      </c>
      <c r="V87" s="12">
        <v>62259</v>
      </c>
      <c r="W87" s="13">
        <v>45.959133657153821</v>
      </c>
      <c r="X87" s="12">
        <v>135466</v>
      </c>
      <c r="Y87" s="13">
        <v>82.766753018231583</v>
      </c>
      <c r="Z87" s="12">
        <v>163672</v>
      </c>
      <c r="AA87" s="13">
        <v>98.165308191038264</v>
      </c>
      <c r="AB87" s="12">
        <v>166731</v>
      </c>
      <c r="AC87" s="13">
        <v>99.975415537380371</v>
      </c>
      <c r="AD87" s="12">
        <v>166772</v>
      </c>
      <c r="AE87" s="13">
        <v>105.3252494631805</v>
      </c>
      <c r="AF87" s="12">
        <v>158340</v>
      </c>
      <c r="AG87" s="13">
        <v>54.192806464530307</v>
      </c>
    </row>
    <row r="88" spans="1:33" x14ac:dyDescent="0.15">
      <c r="A88" s="49"/>
      <c r="B88" s="52"/>
      <c r="C88" s="9" t="s">
        <v>7</v>
      </c>
      <c r="D88" s="12">
        <v>10631</v>
      </c>
      <c r="E88" s="13">
        <v>144.30000000000001</v>
      </c>
      <c r="F88" s="12">
        <v>7368</v>
      </c>
      <c r="G88" s="13">
        <v>132.4</v>
      </c>
      <c r="H88" s="12">
        <v>5563</v>
      </c>
      <c r="I88" s="13">
        <v>81.5</v>
      </c>
      <c r="J88" s="12">
        <v>6830</v>
      </c>
      <c r="K88" s="13">
        <v>168.3</v>
      </c>
      <c r="L88" s="12">
        <v>4058</v>
      </c>
      <c r="M88" s="13">
        <v>40.063184914601642</v>
      </c>
      <c r="N88" s="12">
        <v>10129</v>
      </c>
      <c r="O88" s="13">
        <v>173.23413716435778</v>
      </c>
      <c r="P88" s="12">
        <v>5847</v>
      </c>
      <c r="Q88" s="13">
        <v>97.336440819044441</v>
      </c>
      <c r="R88" s="12">
        <v>6007</v>
      </c>
      <c r="S88" s="13">
        <v>88.130868544600943</v>
      </c>
      <c r="T88" s="12">
        <v>6816</v>
      </c>
      <c r="U88" s="13">
        <v>91.293865523707467</v>
      </c>
      <c r="V88" s="12">
        <v>7466</v>
      </c>
      <c r="W88" s="13">
        <v>52.323218165253351</v>
      </c>
      <c r="X88" s="12">
        <v>14269</v>
      </c>
      <c r="Y88" s="13">
        <v>162.35066560473319</v>
      </c>
      <c r="Z88" s="12">
        <v>8789</v>
      </c>
      <c r="AA88" s="13">
        <v>88.625592417061611</v>
      </c>
      <c r="AB88" s="12">
        <v>9917</v>
      </c>
      <c r="AC88" s="13">
        <v>135.49665254816233</v>
      </c>
      <c r="AD88" s="12">
        <v>7319</v>
      </c>
      <c r="AE88" s="13">
        <v>103.60985277463193</v>
      </c>
      <c r="AF88" s="12">
        <v>7064</v>
      </c>
      <c r="AG88" s="13">
        <v>92.52128356254093</v>
      </c>
    </row>
    <row r="89" spans="1:33" x14ac:dyDescent="0.15">
      <c r="A89" s="49"/>
      <c r="B89" s="56" t="s">
        <v>44</v>
      </c>
      <c r="C89" s="16" t="s">
        <v>5</v>
      </c>
      <c r="D89" s="4">
        <v>99307</v>
      </c>
      <c r="E89" s="7">
        <v>102.4</v>
      </c>
      <c r="F89" s="4">
        <v>96986</v>
      </c>
      <c r="G89" s="7">
        <v>92.9</v>
      </c>
      <c r="H89" s="4">
        <v>104357</v>
      </c>
      <c r="I89" s="7">
        <v>111</v>
      </c>
      <c r="J89" s="4">
        <v>94045</v>
      </c>
      <c r="K89" s="7">
        <v>89.1</v>
      </c>
      <c r="L89" s="4">
        <v>105554</v>
      </c>
      <c r="M89" s="7">
        <v>93.126295822488856</v>
      </c>
      <c r="N89" s="4">
        <v>113345</v>
      </c>
      <c r="O89" s="7">
        <v>111.03437466325761</v>
      </c>
      <c r="P89" s="4">
        <v>102081</v>
      </c>
      <c r="Q89" s="7">
        <v>115.74334436935916</v>
      </c>
      <c r="R89" s="4">
        <v>88196</v>
      </c>
      <c r="S89" s="7">
        <v>81.712898623232718</v>
      </c>
      <c r="T89" s="4">
        <v>107934</v>
      </c>
      <c r="U89" s="7">
        <v>137.03120635807329</v>
      </c>
      <c r="V89" s="4">
        <v>78766</v>
      </c>
      <c r="W89" s="7">
        <v>82.430876781715057</v>
      </c>
      <c r="X89" s="4">
        <v>95554</v>
      </c>
      <c r="Y89" s="7">
        <v>170.58645005802018</v>
      </c>
      <c r="Z89" s="4">
        <v>56015</v>
      </c>
      <c r="AA89" s="7">
        <v>91.608608903280668</v>
      </c>
      <c r="AB89" s="4">
        <v>61146</v>
      </c>
      <c r="AC89" s="7">
        <v>178.63277826468013</v>
      </c>
      <c r="AD89" s="4">
        <v>34230</v>
      </c>
      <c r="AE89" s="7">
        <v>68.105849582172709</v>
      </c>
      <c r="AF89" s="4">
        <v>50260</v>
      </c>
      <c r="AG89" s="7">
        <v>144.88325165753818</v>
      </c>
    </row>
    <row r="90" spans="1:33" x14ac:dyDescent="0.15">
      <c r="A90" s="49"/>
      <c r="B90" s="57"/>
      <c r="C90" s="16" t="s">
        <v>6</v>
      </c>
      <c r="D90" s="4">
        <v>329421</v>
      </c>
      <c r="E90" s="7">
        <v>111.3</v>
      </c>
      <c r="F90" s="4">
        <v>295943</v>
      </c>
      <c r="G90" s="7">
        <v>97.2</v>
      </c>
      <c r="H90" s="4">
        <v>304381</v>
      </c>
      <c r="I90" s="7">
        <v>118.1</v>
      </c>
      <c r="J90" s="4">
        <v>257801</v>
      </c>
      <c r="K90" s="7">
        <v>102.5</v>
      </c>
      <c r="L90" s="4">
        <v>251460</v>
      </c>
      <c r="M90" s="7">
        <v>105.51359516616314</v>
      </c>
      <c r="N90" s="4">
        <v>238320</v>
      </c>
      <c r="O90" s="7">
        <v>102.42921244004333</v>
      </c>
      <c r="P90" s="4">
        <v>232668</v>
      </c>
      <c r="Q90" s="7">
        <v>132.25784447476124</v>
      </c>
      <c r="R90" s="4">
        <v>175920</v>
      </c>
      <c r="S90" s="7">
        <v>86.127212909290307</v>
      </c>
      <c r="T90" s="4">
        <v>204256</v>
      </c>
      <c r="U90" s="7">
        <v>137.77807757166948</v>
      </c>
      <c r="V90" s="4">
        <v>148250</v>
      </c>
      <c r="W90" s="7">
        <v>86.118259394587184</v>
      </c>
      <c r="X90" s="4">
        <v>172147</v>
      </c>
      <c r="Y90" s="7">
        <v>163.46225062432939</v>
      </c>
      <c r="Z90" s="4">
        <v>105313</v>
      </c>
      <c r="AA90" s="7">
        <v>80.209142561196671</v>
      </c>
      <c r="AB90" s="4">
        <v>131298</v>
      </c>
      <c r="AC90" s="7">
        <v>142.81922704578335</v>
      </c>
      <c r="AD90" s="4">
        <v>91933</v>
      </c>
      <c r="AE90" s="7">
        <v>67.729268580185064</v>
      </c>
      <c r="AF90" s="4">
        <v>135736</v>
      </c>
      <c r="AG90" s="7">
        <v>175.17713105762405</v>
      </c>
    </row>
    <row r="91" spans="1:33" x14ac:dyDescent="0.15">
      <c r="A91" s="49"/>
      <c r="B91" s="58"/>
      <c r="C91" s="16" t="s">
        <v>7</v>
      </c>
      <c r="D91" s="4">
        <v>3317</v>
      </c>
      <c r="E91" s="7">
        <v>108.7</v>
      </c>
      <c r="F91" s="4">
        <v>3051</v>
      </c>
      <c r="G91" s="7">
        <v>104.6</v>
      </c>
      <c r="H91" s="4">
        <v>2917</v>
      </c>
      <c r="I91" s="7">
        <v>106.4</v>
      </c>
      <c r="J91" s="4">
        <v>2741</v>
      </c>
      <c r="K91" s="7">
        <v>115.1</v>
      </c>
      <c r="L91" s="4">
        <v>2382</v>
      </c>
      <c r="M91" s="7">
        <v>113.26676176890156</v>
      </c>
      <c r="N91" s="4">
        <v>2103</v>
      </c>
      <c r="O91" s="7">
        <v>92.277314611671784</v>
      </c>
      <c r="P91" s="4">
        <v>2279</v>
      </c>
      <c r="Q91" s="7">
        <v>114.23558897243107</v>
      </c>
      <c r="R91" s="4">
        <v>1995</v>
      </c>
      <c r="S91" s="7">
        <v>105.44397463002113</v>
      </c>
      <c r="T91" s="4">
        <v>1892</v>
      </c>
      <c r="U91" s="7">
        <v>100.53134962805525</v>
      </c>
      <c r="V91" s="4">
        <v>1882</v>
      </c>
      <c r="W91" s="7">
        <v>104.4395116537181</v>
      </c>
      <c r="X91" s="4">
        <v>1802</v>
      </c>
      <c r="Y91" s="7">
        <v>95.851063829787236</v>
      </c>
      <c r="Z91" s="4">
        <v>1880</v>
      </c>
      <c r="AA91" s="7">
        <v>87.564042850489059</v>
      </c>
      <c r="AB91" s="4">
        <v>2147</v>
      </c>
      <c r="AC91" s="7">
        <v>79.932985852568876</v>
      </c>
      <c r="AD91" s="4">
        <v>2686</v>
      </c>
      <c r="AE91" s="7">
        <v>99.444650129581632</v>
      </c>
      <c r="AF91" s="4">
        <v>2701</v>
      </c>
      <c r="AG91" s="7">
        <v>120.90420769919427</v>
      </c>
    </row>
    <row r="92" spans="1:33" x14ac:dyDescent="0.15">
      <c r="A92" s="49" t="s">
        <v>45</v>
      </c>
      <c r="B92" s="50" t="s">
        <v>46</v>
      </c>
      <c r="C92" s="9" t="s">
        <v>5</v>
      </c>
      <c r="D92" s="12">
        <v>6889779</v>
      </c>
      <c r="E92" s="13">
        <v>109.7</v>
      </c>
      <c r="F92" s="12">
        <v>6278553</v>
      </c>
      <c r="G92" s="13">
        <v>86.9</v>
      </c>
      <c r="H92" s="12">
        <v>7225584</v>
      </c>
      <c r="I92" s="13">
        <v>100.9</v>
      </c>
      <c r="J92" s="12">
        <v>7163772</v>
      </c>
      <c r="K92" s="13">
        <v>123.7</v>
      </c>
      <c r="L92" s="12">
        <v>5793264</v>
      </c>
      <c r="M92" s="13">
        <v>89.389669043390512</v>
      </c>
      <c r="N92" s="12">
        <v>6480910</v>
      </c>
      <c r="O92" s="13">
        <v>79.7611685339605</v>
      </c>
      <c r="P92" s="12">
        <v>8125395</v>
      </c>
      <c r="Q92" s="13">
        <v>103.6088028900414</v>
      </c>
      <c r="R92" s="12">
        <v>7842379</v>
      </c>
      <c r="S92" s="13">
        <v>109.32860258812711</v>
      </c>
      <c r="T92" s="12">
        <v>7173218</v>
      </c>
      <c r="U92" s="13">
        <v>97.652570527435827</v>
      </c>
      <c r="V92" s="12">
        <v>7345652</v>
      </c>
      <c r="W92" s="13">
        <v>110.31828166856121</v>
      </c>
      <c r="X92" s="12">
        <v>6658599</v>
      </c>
      <c r="Y92" s="13">
        <v>102.05037199516431</v>
      </c>
      <c r="Z92" s="12">
        <v>6524816</v>
      </c>
      <c r="AA92" s="13">
        <v>106.54949212425997</v>
      </c>
      <c r="AB92" s="12">
        <v>6123742</v>
      </c>
      <c r="AC92" s="13">
        <v>110.22879558807037</v>
      </c>
      <c r="AD92" s="12">
        <v>5555483</v>
      </c>
      <c r="AE92" s="13">
        <v>110.1632693853642</v>
      </c>
      <c r="AF92" s="12">
        <v>5042954</v>
      </c>
      <c r="AG92" s="13">
        <v>110.3899012129428</v>
      </c>
    </row>
    <row r="93" spans="1:33" x14ac:dyDescent="0.15">
      <c r="A93" s="49"/>
      <c r="B93" s="51"/>
      <c r="C93" s="9" t="s">
        <v>6</v>
      </c>
      <c r="D93" s="12">
        <v>47232097</v>
      </c>
      <c r="E93" s="13">
        <v>119.3</v>
      </c>
      <c r="F93" s="12">
        <v>39584585</v>
      </c>
      <c r="G93" s="13">
        <v>95.7</v>
      </c>
      <c r="H93" s="12">
        <v>41383879</v>
      </c>
      <c r="I93" s="13">
        <v>117.2</v>
      </c>
      <c r="J93" s="12">
        <v>35325045</v>
      </c>
      <c r="K93" s="13">
        <v>141.4</v>
      </c>
      <c r="L93" s="12">
        <v>24985672</v>
      </c>
      <c r="M93" s="13">
        <v>100.71362258104357</v>
      </c>
      <c r="N93" s="12">
        <v>24808632</v>
      </c>
      <c r="O93" s="13">
        <v>79.116502172762267</v>
      </c>
      <c r="P93" s="12">
        <v>31357089</v>
      </c>
      <c r="Q93" s="13">
        <v>104.76903050014047</v>
      </c>
      <c r="R93" s="12">
        <v>29929731</v>
      </c>
      <c r="S93" s="13">
        <v>109.15699371278514</v>
      </c>
      <c r="T93" s="12">
        <v>27418977</v>
      </c>
      <c r="U93" s="13">
        <v>102.02873968818228</v>
      </c>
      <c r="V93" s="12">
        <v>26873778</v>
      </c>
      <c r="W93" s="13">
        <v>96.251076628438113</v>
      </c>
      <c r="X93" s="12">
        <v>27920496</v>
      </c>
      <c r="Y93" s="13">
        <v>109.60678127307193</v>
      </c>
      <c r="Z93" s="12">
        <v>25473329</v>
      </c>
      <c r="AA93" s="13">
        <v>106.76797890570626</v>
      </c>
      <c r="AB93" s="12">
        <v>23858585</v>
      </c>
      <c r="AC93" s="13">
        <v>131.14565990957118</v>
      </c>
      <c r="AD93" s="12">
        <v>18192432</v>
      </c>
      <c r="AE93" s="13">
        <v>109.80619955716413</v>
      </c>
      <c r="AF93" s="12">
        <v>16567764</v>
      </c>
      <c r="AG93" s="13">
        <v>109.77838669457461</v>
      </c>
    </row>
    <row r="94" spans="1:33" x14ac:dyDescent="0.15">
      <c r="A94" s="49"/>
      <c r="B94" s="52"/>
      <c r="C94" s="9" t="s">
        <v>7</v>
      </c>
      <c r="D94" s="12">
        <v>6855</v>
      </c>
      <c r="E94" s="13">
        <v>108.7</v>
      </c>
      <c r="F94" s="12">
        <v>6305</v>
      </c>
      <c r="G94" s="13">
        <v>110.1</v>
      </c>
      <c r="H94" s="12">
        <v>5727</v>
      </c>
      <c r="I94" s="13">
        <v>116.1</v>
      </c>
      <c r="J94" s="12">
        <v>4931</v>
      </c>
      <c r="K94" s="13">
        <v>114.3</v>
      </c>
      <c r="L94" s="12">
        <v>4313</v>
      </c>
      <c r="M94" s="13">
        <v>112.6698014629049</v>
      </c>
      <c r="N94" s="12">
        <v>3828</v>
      </c>
      <c r="O94" s="13">
        <v>99.196683078517751</v>
      </c>
      <c r="P94" s="12">
        <v>3859</v>
      </c>
      <c r="Q94" s="13">
        <v>101.12683438155136</v>
      </c>
      <c r="R94" s="12">
        <v>3816</v>
      </c>
      <c r="S94" s="13">
        <v>99.843014128728413</v>
      </c>
      <c r="T94" s="12">
        <v>3822</v>
      </c>
      <c r="U94" s="13">
        <v>104.48332422088573</v>
      </c>
      <c r="V94" s="12">
        <v>3658</v>
      </c>
      <c r="W94" s="13">
        <v>87.240639160505609</v>
      </c>
      <c r="X94" s="12">
        <v>4193</v>
      </c>
      <c r="Y94" s="13">
        <v>107.40266393442623</v>
      </c>
      <c r="Z94" s="12">
        <v>3904</v>
      </c>
      <c r="AA94" s="13">
        <v>100.2053388090349</v>
      </c>
      <c r="AB94" s="12">
        <v>3896</v>
      </c>
      <c r="AC94" s="13">
        <v>118.96183206106869</v>
      </c>
      <c r="AD94" s="12">
        <v>3275</v>
      </c>
      <c r="AE94" s="13">
        <v>99.695585996955856</v>
      </c>
      <c r="AF94" s="12">
        <v>3285</v>
      </c>
      <c r="AG94" s="13">
        <v>99.424939467312342</v>
      </c>
    </row>
    <row r="95" spans="1:33" x14ac:dyDescent="0.15">
      <c r="A95" s="49"/>
      <c r="B95" s="56" t="s">
        <v>47</v>
      </c>
      <c r="C95" s="16" t="s">
        <v>5</v>
      </c>
      <c r="D95" s="4">
        <v>357527</v>
      </c>
      <c r="E95" s="7">
        <v>95.9</v>
      </c>
      <c r="F95" s="4">
        <v>372653</v>
      </c>
      <c r="G95" s="7">
        <v>72.599999999999994</v>
      </c>
      <c r="H95" s="4">
        <v>513452</v>
      </c>
      <c r="I95" s="7">
        <v>73.7</v>
      </c>
      <c r="J95" s="4">
        <v>697111</v>
      </c>
      <c r="K95" s="7">
        <v>59.2</v>
      </c>
      <c r="L95" s="4">
        <v>1177987</v>
      </c>
      <c r="M95" s="7">
        <v>86.005797059124163</v>
      </c>
      <c r="N95" s="4">
        <v>1369660</v>
      </c>
      <c r="O95" s="7">
        <v>65.426846569874584</v>
      </c>
      <c r="P95" s="4">
        <v>2093422</v>
      </c>
      <c r="Q95" s="7">
        <v>97.775940664350031</v>
      </c>
      <c r="R95" s="4">
        <v>2141040</v>
      </c>
      <c r="S95" s="7">
        <v>109.48760655154233</v>
      </c>
      <c r="T95" s="4">
        <v>1955509</v>
      </c>
      <c r="U95" s="7">
        <v>95.311783367622027</v>
      </c>
      <c r="V95" s="4">
        <v>2051697</v>
      </c>
      <c r="W95" s="7">
        <v>98.371217279068389</v>
      </c>
      <c r="X95" s="4">
        <v>2085668</v>
      </c>
      <c r="Y95" s="7">
        <v>98.991652716557354</v>
      </c>
      <c r="Z95" s="4">
        <v>2106913</v>
      </c>
      <c r="AA95" s="7">
        <v>103.47223347678604</v>
      </c>
      <c r="AB95" s="4">
        <v>2036211</v>
      </c>
      <c r="AC95" s="7">
        <v>93.682643822003016</v>
      </c>
      <c r="AD95" s="4">
        <v>2173520</v>
      </c>
      <c r="AE95" s="7">
        <v>99.08370638487979</v>
      </c>
      <c r="AF95" s="4">
        <v>2193620</v>
      </c>
      <c r="AG95" s="7">
        <v>109.50852407458254</v>
      </c>
    </row>
    <row r="96" spans="1:33" x14ac:dyDescent="0.15">
      <c r="A96" s="49"/>
      <c r="B96" s="57"/>
      <c r="C96" s="16" t="s">
        <v>6</v>
      </c>
      <c r="D96" s="4">
        <v>2976310</v>
      </c>
      <c r="E96" s="7">
        <v>85.2</v>
      </c>
      <c r="F96" s="4">
        <v>3492166</v>
      </c>
      <c r="G96" s="7">
        <v>79.099999999999994</v>
      </c>
      <c r="H96" s="4">
        <v>4413428</v>
      </c>
      <c r="I96" s="7">
        <v>92.2</v>
      </c>
      <c r="J96" s="4">
        <v>4789375</v>
      </c>
      <c r="K96" s="7">
        <v>82.7</v>
      </c>
      <c r="L96" s="4">
        <v>5792361</v>
      </c>
      <c r="M96" s="7">
        <v>83.359311937095271</v>
      </c>
      <c r="N96" s="4">
        <v>6948667</v>
      </c>
      <c r="O96" s="7">
        <v>58.484240397317997</v>
      </c>
      <c r="P96" s="4">
        <v>11881264</v>
      </c>
      <c r="Q96" s="7">
        <v>90.905671527868421</v>
      </c>
      <c r="R96" s="4">
        <v>13069882</v>
      </c>
      <c r="S96" s="7">
        <v>108.11545776307842</v>
      </c>
      <c r="T96" s="4">
        <v>12088819</v>
      </c>
      <c r="U96" s="7">
        <v>102.06148027749926</v>
      </c>
      <c r="V96" s="4">
        <v>11844644</v>
      </c>
      <c r="W96" s="7">
        <v>88.876019591279572</v>
      </c>
      <c r="X96" s="4">
        <v>13327154</v>
      </c>
      <c r="Y96" s="7">
        <v>104.43622759734804</v>
      </c>
      <c r="Z96" s="4">
        <v>12761045</v>
      </c>
      <c r="AA96" s="7">
        <v>98.320611898608931</v>
      </c>
      <c r="AB96" s="4">
        <v>12979013</v>
      </c>
      <c r="AC96" s="7">
        <v>122.72280587226952</v>
      </c>
      <c r="AD96" s="4">
        <v>10575877</v>
      </c>
      <c r="AE96" s="7">
        <v>95.560056118693183</v>
      </c>
      <c r="AF96" s="4">
        <v>11067257</v>
      </c>
      <c r="AG96" s="7">
        <v>106.54224672135331</v>
      </c>
    </row>
    <row r="97" spans="1:33" x14ac:dyDescent="0.15">
      <c r="A97" s="49"/>
      <c r="B97" s="58"/>
      <c r="C97" s="16" t="s">
        <v>7</v>
      </c>
      <c r="D97" s="4">
        <v>8325</v>
      </c>
      <c r="E97" s="7">
        <v>88.8</v>
      </c>
      <c r="F97" s="4">
        <v>9371</v>
      </c>
      <c r="G97" s="7">
        <v>109</v>
      </c>
      <c r="H97" s="4">
        <v>8596</v>
      </c>
      <c r="I97" s="7">
        <v>125.1</v>
      </c>
      <c r="J97" s="4">
        <v>6870</v>
      </c>
      <c r="K97" s="7">
        <v>139.69999999999999</v>
      </c>
      <c r="L97" s="4">
        <v>4917</v>
      </c>
      <c r="M97" s="7">
        <v>96.924896510940272</v>
      </c>
      <c r="N97" s="4">
        <v>5073</v>
      </c>
      <c r="O97" s="7">
        <v>89.376321353065535</v>
      </c>
      <c r="P97" s="4">
        <v>5676</v>
      </c>
      <c r="Q97" s="7">
        <v>92.988204456094365</v>
      </c>
      <c r="R97" s="4">
        <v>6104</v>
      </c>
      <c r="S97" s="7">
        <v>98.738272403752831</v>
      </c>
      <c r="T97" s="4">
        <v>6182</v>
      </c>
      <c r="U97" s="7">
        <v>107.08470465962239</v>
      </c>
      <c r="V97" s="4">
        <v>5773</v>
      </c>
      <c r="W97" s="7">
        <v>90.34428794992175</v>
      </c>
      <c r="X97" s="4">
        <v>6390</v>
      </c>
      <c r="Y97" s="7">
        <v>105.49777117384845</v>
      </c>
      <c r="Z97" s="4">
        <v>6057</v>
      </c>
      <c r="AA97" s="7">
        <v>95.026670850329467</v>
      </c>
      <c r="AB97" s="4">
        <v>6374</v>
      </c>
      <c r="AC97" s="7">
        <v>130.99054665022604</v>
      </c>
      <c r="AD97" s="4">
        <v>4866</v>
      </c>
      <c r="AE97" s="7">
        <v>96.451932606541135</v>
      </c>
      <c r="AF97" s="4">
        <v>5045</v>
      </c>
      <c r="AG97" s="7">
        <v>97.281141534901664</v>
      </c>
    </row>
    <row r="98" spans="1:33" x14ac:dyDescent="0.15">
      <c r="A98" s="49"/>
      <c r="B98" s="50" t="s">
        <v>48</v>
      </c>
      <c r="C98" s="9" t="s">
        <v>5</v>
      </c>
      <c r="D98" s="12">
        <v>6532252</v>
      </c>
      <c r="E98" s="13">
        <v>110.6</v>
      </c>
      <c r="F98" s="12">
        <v>5905900</v>
      </c>
      <c r="G98" s="13">
        <v>88</v>
      </c>
      <c r="H98" s="12">
        <v>6712132</v>
      </c>
      <c r="I98" s="13">
        <v>103.8</v>
      </c>
      <c r="J98" s="12">
        <v>6466661</v>
      </c>
      <c r="K98" s="13">
        <v>140.1</v>
      </c>
      <c r="L98" s="12">
        <v>4615277</v>
      </c>
      <c r="M98" s="13">
        <v>90.296444118366352</v>
      </c>
      <c r="N98" s="12">
        <v>5111250</v>
      </c>
      <c r="O98" s="13">
        <v>84.73595621200559</v>
      </c>
      <c r="P98" s="12">
        <v>6031973</v>
      </c>
      <c r="Q98" s="13">
        <v>105.79923417990054</v>
      </c>
      <c r="R98" s="12">
        <v>5701339</v>
      </c>
      <c r="S98" s="13">
        <v>109.26901059449654</v>
      </c>
      <c r="T98" s="12">
        <v>5217709</v>
      </c>
      <c r="U98" s="13">
        <v>98.559753530205668</v>
      </c>
      <c r="V98" s="12">
        <v>5293955</v>
      </c>
      <c r="W98" s="13">
        <v>115.76721800525746</v>
      </c>
      <c r="X98" s="12">
        <v>4572931</v>
      </c>
      <c r="Y98" s="13">
        <v>103.50908564538426</v>
      </c>
      <c r="Z98" s="12">
        <v>4417903</v>
      </c>
      <c r="AA98" s="13">
        <v>108.08243411487277</v>
      </c>
      <c r="AB98" s="12">
        <v>4087531</v>
      </c>
      <c r="AC98" s="13">
        <v>120.86267649882627</v>
      </c>
      <c r="AD98" s="12">
        <v>3381963</v>
      </c>
      <c r="AE98" s="13">
        <v>118.69310512561884</v>
      </c>
      <c r="AF98" s="12">
        <v>2849334</v>
      </c>
      <c r="AG98" s="13">
        <v>111.07817404053782</v>
      </c>
    </row>
    <row r="99" spans="1:33" x14ac:dyDescent="0.15">
      <c r="A99" s="49"/>
      <c r="B99" s="51"/>
      <c r="C99" s="9" t="s">
        <v>6</v>
      </c>
      <c r="D99" s="12">
        <v>44255787</v>
      </c>
      <c r="E99" s="13">
        <v>122.6</v>
      </c>
      <c r="F99" s="12">
        <v>36092419</v>
      </c>
      <c r="G99" s="13">
        <v>97.6</v>
      </c>
      <c r="H99" s="12">
        <v>36970451</v>
      </c>
      <c r="I99" s="13">
        <v>121.1</v>
      </c>
      <c r="J99" s="12">
        <v>30535670</v>
      </c>
      <c r="K99" s="13">
        <v>159.1</v>
      </c>
      <c r="L99" s="12">
        <v>19193311</v>
      </c>
      <c r="M99" s="13">
        <v>107.46555774325427</v>
      </c>
      <c r="N99" s="12">
        <v>17859965</v>
      </c>
      <c r="O99" s="13">
        <v>91.703252622161074</v>
      </c>
      <c r="P99" s="12">
        <v>19475825</v>
      </c>
      <c r="Q99" s="13">
        <v>115.51601084920749</v>
      </c>
      <c r="R99" s="12">
        <v>16859849</v>
      </c>
      <c r="S99" s="13">
        <v>109.97831203044353</v>
      </c>
      <c r="T99" s="12">
        <v>15330158</v>
      </c>
      <c r="U99" s="13">
        <v>102.00293643000322</v>
      </c>
      <c r="V99" s="12">
        <v>15029134</v>
      </c>
      <c r="W99" s="13">
        <v>102.98623851890814</v>
      </c>
      <c r="X99" s="12">
        <v>14593342</v>
      </c>
      <c r="Y99" s="13">
        <v>114.79716784175054</v>
      </c>
      <c r="Z99" s="12">
        <v>12712284</v>
      </c>
      <c r="AA99" s="13">
        <v>116.84544208172896</v>
      </c>
      <c r="AB99" s="12">
        <v>10879572</v>
      </c>
      <c r="AC99" s="13">
        <v>142.84111386315729</v>
      </c>
      <c r="AD99" s="12">
        <v>7616555</v>
      </c>
      <c r="AE99" s="13">
        <v>138.47005376049881</v>
      </c>
      <c r="AF99" s="12">
        <v>5500507</v>
      </c>
      <c r="AG99" s="13">
        <v>116.92412047686189</v>
      </c>
    </row>
    <row r="100" spans="1:33" x14ac:dyDescent="0.15">
      <c r="A100" s="49"/>
      <c r="B100" s="52"/>
      <c r="C100" s="9" t="s">
        <v>7</v>
      </c>
      <c r="D100" s="12">
        <v>6775</v>
      </c>
      <c r="E100" s="13">
        <v>110.9</v>
      </c>
      <c r="F100" s="12">
        <v>6111</v>
      </c>
      <c r="G100" s="13">
        <v>111</v>
      </c>
      <c r="H100" s="12">
        <v>5508</v>
      </c>
      <c r="I100" s="13">
        <v>116.6</v>
      </c>
      <c r="J100" s="12">
        <v>4722</v>
      </c>
      <c r="K100" s="13">
        <v>113.5</v>
      </c>
      <c r="L100" s="12">
        <v>4159</v>
      </c>
      <c r="M100" s="13">
        <v>119.03262736119061</v>
      </c>
      <c r="N100" s="12">
        <v>3494</v>
      </c>
      <c r="O100" s="13">
        <v>108.20687519355839</v>
      </c>
      <c r="P100" s="12">
        <v>3229</v>
      </c>
      <c r="Q100" s="13">
        <v>109.19851200541089</v>
      </c>
      <c r="R100" s="12">
        <v>2957</v>
      </c>
      <c r="S100" s="13">
        <v>100.64669843430904</v>
      </c>
      <c r="T100" s="12">
        <v>2938</v>
      </c>
      <c r="U100" s="13">
        <v>103.48714336033815</v>
      </c>
      <c r="V100" s="12">
        <v>2839</v>
      </c>
      <c r="W100" s="13">
        <v>88.96897524287057</v>
      </c>
      <c r="X100" s="12">
        <v>3191</v>
      </c>
      <c r="Y100" s="13">
        <v>110.91414668057004</v>
      </c>
      <c r="Z100" s="12">
        <v>2877</v>
      </c>
      <c r="AA100" s="13">
        <v>108.07663410969197</v>
      </c>
      <c r="AB100" s="12">
        <v>2662</v>
      </c>
      <c r="AC100" s="13">
        <v>118.20603907637654</v>
      </c>
      <c r="AD100" s="12">
        <v>2252</v>
      </c>
      <c r="AE100" s="13">
        <v>116.6839378238342</v>
      </c>
      <c r="AF100" s="12">
        <v>1930</v>
      </c>
      <c r="AG100" s="13">
        <v>105.23446019629226</v>
      </c>
    </row>
    <row r="101" spans="1:33" x14ac:dyDescent="0.15">
      <c r="A101" s="49" t="s">
        <v>49</v>
      </c>
      <c r="B101" s="56" t="s">
        <v>50</v>
      </c>
      <c r="C101" s="16" t="s">
        <v>5</v>
      </c>
      <c r="D101" s="4">
        <v>20163087</v>
      </c>
      <c r="E101" s="7">
        <v>99.2</v>
      </c>
      <c r="F101" s="4">
        <v>20320200</v>
      </c>
      <c r="G101" s="7">
        <v>100.6</v>
      </c>
      <c r="H101" s="4">
        <v>20198455</v>
      </c>
      <c r="I101" s="7">
        <v>100.8</v>
      </c>
      <c r="J101" s="4">
        <v>20043124</v>
      </c>
      <c r="K101" s="7">
        <v>133.30000000000001</v>
      </c>
      <c r="L101" s="4">
        <v>15037783</v>
      </c>
      <c r="M101" s="7">
        <v>116.29477399874888</v>
      </c>
      <c r="N101" s="4">
        <v>12930747</v>
      </c>
      <c r="O101" s="7">
        <v>89.61387383802365</v>
      </c>
      <c r="P101" s="4">
        <v>14429403</v>
      </c>
      <c r="Q101" s="7">
        <v>115.88686757124806</v>
      </c>
      <c r="R101" s="4">
        <v>12451284</v>
      </c>
      <c r="S101" s="7">
        <v>104.86635845032094</v>
      </c>
      <c r="T101" s="4">
        <v>11873478</v>
      </c>
      <c r="U101" s="7">
        <v>95.211975842006282</v>
      </c>
      <c r="V101" s="4">
        <v>12470572</v>
      </c>
      <c r="W101" s="7">
        <v>97.343464915574231</v>
      </c>
      <c r="X101" s="4">
        <v>12810898</v>
      </c>
      <c r="Y101" s="7">
        <v>119.64900561927982</v>
      </c>
      <c r="Z101" s="4">
        <v>10707066</v>
      </c>
      <c r="AA101" s="7">
        <v>117.68725039564083</v>
      </c>
      <c r="AB101" s="4">
        <v>9097898</v>
      </c>
      <c r="AC101" s="7">
        <v>97.143087777526375</v>
      </c>
      <c r="AD101" s="4">
        <v>9365461</v>
      </c>
      <c r="AE101" s="7">
        <v>102.44992589291408</v>
      </c>
      <c r="AF101" s="4">
        <v>9141501</v>
      </c>
      <c r="AG101" s="7">
        <v>99.550929145533715</v>
      </c>
    </row>
    <row r="102" spans="1:33" x14ac:dyDescent="0.15">
      <c r="A102" s="49"/>
      <c r="B102" s="57"/>
      <c r="C102" s="16" t="s">
        <v>6</v>
      </c>
      <c r="D102" s="4">
        <v>71147978</v>
      </c>
      <c r="E102" s="7">
        <v>103.4</v>
      </c>
      <c r="F102" s="4">
        <v>68826196</v>
      </c>
      <c r="G102" s="7">
        <v>102.4</v>
      </c>
      <c r="H102" s="4">
        <v>67210122</v>
      </c>
      <c r="I102" s="7">
        <v>111.2</v>
      </c>
      <c r="J102" s="4">
        <v>60427970</v>
      </c>
      <c r="K102" s="7">
        <v>156.9</v>
      </c>
      <c r="L102" s="4">
        <v>38511662</v>
      </c>
      <c r="M102" s="7">
        <v>123.67705861310594</v>
      </c>
      <c r="N102" s="4">
        <v>31138889</v>
      </c>
      <c r="O102" s="7">
        <v>90.266788460640385</v>
      </c>
      <c r="P102" s="4">
        <v>34496507</v>
      </c>
      <c r="Q102" s="7">
        <v>113.17305334612459</v>
      </c>
      <c r="R102" s="4">
        <v>30481202</v>
      </c>
      <c r="S102" s="7">
        <v>106.65898854874753</v>
      </c>
      <c r="T102" s="4">
        <v>28578184</v>
      </c>
      <c r="U102" s="7">
        <v>91.882471571772697</v>
      </c>
      <c r="V102" s="4">
        <v>31102977</v>
      </c>
      <c r="W102" s="7">
        <v>90.337090067159053</v>
      </c>
      <c r="X102" s="4">
        <v>34429908</v>
      </c>
      <c r="Y102" s="7">
        <v>126.67743372541263</v>
      </c>
      <c r="Z102" s="4">
        <v>27179196</v>
      </c>
      <c r="AA102" s="7">
        <v>116.29564065004597</v>
      </c>
      <c r="AB102" s="4">
        <v>23370778</v>
      </c>
      <c r="AC102" s="7">
        <v>114.77347725785481</v>
      </c>
      <c r="AD102" s="4">
        <v>20362525</v>
      </c>
      <c r="AE102" s="7">
        <v>106.65434287832443</v>
      </c>
      <c r="AF102" s="4">
        <v>19092073</v>
      </c>
      <c r="AG102" s="7">
        <v>104.3699130658583</v>
      </c>
    </row>
    <row r="103" spans="1:33" x14ac:dyDescent="0.15">
      <c r="A103" s="49"/>
      <c r="B103" s="58"/>
      <c r="C103" s="16" t="s">
        <v>7</v>
      </c>
      <c r="D103" s="4">
        <v>3529</v>
      </c>
      <c r="E103" s="7">
        <v>104.2</v>
      </c>
      <c r="F103" s="4">
        <v>3387</v>
      </c>
      <c r="G103" s="7">
        <v>101.8</v>
      </c>
      <c r="H103" s="4">
        <v>3327</v>
      </c>
      <c r="I103" s="7">
        <v>110.4</v>
      </c>
      <c r="J103" s="4">
        <v>3015</v>
      </c>
      <c r="K103" s="7">
        <v>117.7</v>
      </c>
      <c r="L103" s="4">
        <v>2561</v>
      </c>
      <c r="M103" s="7">
        <v>106.35382059800665</v>
      </c>
      <c r="N103" s="4">
        <v>2408</v>
      </c>
      <c r="O103" s="7">
        <v>100.71099958176495</v>
      </c>
      <c r="P103" s="4">
        <v>2391</v>
      </c>
      <c r="Q103" s="7">
        <v>97.671568627450981</v>
      </c>
      <c r="R103" s="4">
        <v>2448</v>
      </c>
      <c r="S103" s="7">
        <v>101.70336518487744</v>
      </c>
      <c r="T103" s="4">
        <v>2407</v>
      </c>
      <c r="U103" s="7">
        <v>96.511627906976756</v>
      </c>
      <c r="V103" s="4">
        <v>2494</v>
      </c>
      <c r="W103" s="7">
        <v>92.782738095238088</v>
      </c>
      <c r="X103" s="4">
        <v>2688</v>
      </c>
      <c r="Y103" s="7">
        <v>105.91016548463357</v>
      </c>
      <c r="Z103" s="4">
        <v>2538</v>
      </c>
      <c r="AA103" s="7">
        <v>98.793304787855192</v>
      </c>
      <c r="AB103" s="4">
        <v>2569</v>
      </c>
      <c r="AC103" s="7">
        <v>118.16927322907085</v>
      </c>
      <c r="AD103" s="4">
        <v>2174</v>
      </c>
      <c r="AE103" s="7">
        <v>104.06893250359023</v>
      </c>
      <c r="AF103" s="4">
        <v>2089</v>
      </c>
      <c r="AG103" s="7">
        <v>104.86947791164658</v>
      </c>
    </row>
    <row r="104" spans="1:33" x14ac:dyDescent="0.15">
      <c r="A104" s="49"/>
      <c r="B104" s="50" t="s">
        <v>51</v>
      </c>
      <c r="C104" s="9" t="s">
        <v>5</v>
      </c>
      <c r="D104" s="12">
        <v>72984</v>
      </c>
      <c r="E104" s="13">
        <v>112.6</v>
      </c>
      <c r="F104" s="12">
        <v>64826</v>
      </c>
      <c r="G104" s="13">
        <v>93.1</v>
      </c>
      <c r="H104" s="12">
        <v>69658</v>
      </c>
      <c r="I104" s="13">
        <v>77.099999999999994</v>
      </c>
      <c r="J104" s="12">
        <v>90313</v>
      </c>
      <c r="K104" s="13">
        <v>73.2</v>
      </c>
      <c r="L104" s="12">
        <v>123330</v>
      </c>
      <c r="M104" s="13">
        <v>134.47678032079031</v>
      </c>
      <c r="N104" s="12">
        <v>91711</v>
      </c>
      <c r="O104" s="13">
        <v>86.788363994246339</v>
      </c>
      <c r="P104" s="12">
        <v>105672</v>
      </c>
      <c r="Q104" s="13">
        <v>116.62803787828622</v>
      </c>
      <c r="R104" s="12">
        <v>90606</v>
      </c>
      <c r="S104" s="13">
        <v>71.444567102980599</v>
      </c>
      <c r="T104" s="12">
        <v>126820</v>
      </c>
      <c r="U104" s="13">
        <v>110.60623239344491</v>
      </c>
      <c r="V104" s="12">
        <v>114659</v>
      </c>
      <c r="W104" s="13">
        <v>100.73624375115313</v>
      </c>
      <c r="X104" s="12">
        <v>113821</v>
      </c>
      <c r="Y104" s="13">
        <v>92.660191961705351</v>
      </c>
      <c r="Z104" s="12">
        <v>122837</v>
      </c>
      <c r="AA104" s="13">
        <v>66.134199064278363</v>
      </c>
      <c r="AB104" s="12">
        <v>185739</v>
      </c>
      <c r="AC104" s="13">
        <v>99.931671203985672</v>
      </c>
      <c r="AD104" s="12">
        <v>185866</v>
      </c>
      <c r="AE104" s="13">
        <v>107.09219449518027</v>
      </c>
      <c r="AF104" s="12">
        <v>173557</v>
      </c>
      <c r="AG104" s="13">
        <v>107.31413237039969</v>
      </c>
    </row>
    <row r="105" spans="1:33" x14ac:dyDescent="0.15">
      <c r="A105" s="49"/>
      <c r="B105" s="51"/>
      <c r="C105" s="9" t="s">
        <v>6</v>
      </c>
      <c r="D105" s="12">
        <v>165307</v>
      </c>
      <c r="E105" s="13">
        <v>119.4</v>
      </c>
      <c r="F105" s="12">
        <v>138411</v>
      </c>
      <c r="G105" s="13">
        <v>85.1</v>
      </c>
      <c r="H105" s="12">
        <v>162579</v>
      </c>
      <c r="I105" s="13">
        <v>104.7</v>
      </c>
      <c r="J105" s="12">
        <v>155223</v>
      </c>
      <c r="K105" s="13">
        <v>103.7</v>
      </c>
      <c r="L105" s="12">
        <v>149632</v>
      </c>
      <c r="M105" s="13">
        <v>96.451523492139202</v>
      </c>
      <c r="N105" s="12">
        <v>155137</v>
      </c>
      <c r="O105" s="13">
        <v>104.28747168238561</v>
      </c>
      <c r="P105" s="12">
        <v>148759</v>
      </c>
      <c r="Q105" s="13">
        <v>82.897185845639456</v>
      </c>
      <c r="R105" s="12">
        <v>179450</v>
      </c>
      <c r="S105" s="13">
        <v>134.73537207084775</v>
      </c>
      <c r="T105" s="12">
        <v>133187</v>
      </c>
      <c r="U105" s="13">
        <v>94.545364198451068</v>
      </c>
      <c r="V105" s="12">
        <v>140871</v>
      </c>
      <c r="W105" s="13">
        <v>123.58080901123773</v>
      </c>
      <c r="X105" s="12">
        <v>113991</v>
      </c>
      <c r="Y105" s="13">
        <v>78.303967027305504</v>
      </c>
      <c r="Z105" s="12">
        <v>145575</v>
      </c>
      <c r="AA105" s="13">
        <v>65.399630716150099</v>
      </c>
      <c r="AB105" s="12">
        <v>222593</v>
      </c>
      <c r="AC105" s="13">
        <v>83.796878411649118</v>
      </c>
      <c r="AD105" s="12">
        <v>265634</v>
      </c>
      <c r="AE105" s="13">
        <v>80.597485898762372</v>
      </c>
      <c r="AF105" s="12">
        <v>329581</v>
      </c>
      <c r="AG105" s="13">
        <v>115.33207123285753</v>
      </c>
    </row>
    <row r="106" spans="1:33" x14ac:dyDescent="0.15">
      <c r="A106" s="49"/>
      <c r="B106" s="52"/>
      <c r="C106" s="9" t="s">
        <v>7</v>
      </c>
      <c r="D106" s="12">
        <v>2265</v>
      </c>
      <c r="E106" s="13">
        <v>106.1</v>
      </c>
      <c r="F106" s="12">
        <v>2135</v>
      </c>
      <c r="G106" s="13">
        <v>91.5</v>
      </c>
      <c r="H106" s="12">
        <v>2334</v>
      </c>
      <c r="I106" s="13">
        <v>135.80000000000001</v>
      </c>
      <c r="J106" s="12">
        <v>1719</v>
      </c>
      <c r="K106" s="13">
        <v>141.69999999999999</v>
      </c>
      <c r="L106" s="12">
        <v>1213</v>
      </c>
      <c r="M106" s="13">
        <v>71.690307328605201</v>
      </c>
      <c r="N106" s="12">
        <v>1692</v>
      </c>
      <c r="O106" s="13">
        <v>120.17045454545455</v>
      </c>
      <c r="P106" s="12">
        <v>1408</v>
      </c>
      <c r="Q106" s="13">
        <v>71.075214538112064</v>
      </c>
      <c r="R106" s="12">
        <v>1981</v>
      </c>
      <c r="S106" s="13">
        <v>188.66666666666669</v>
      </c>
      <c r="T106" s="12">
        <v>1050</v>
      </c>
      <c r="U106" s="13">
        <v>85.435313262815299</v>
      </c>
      <c r="V106" s="12">
        <v>1229</v>
      </c>
      <c r="W106" s="13">
        <v>122.77722277722279</v>
      </c>
      <c r="X106" s="12">
        <v>1001</v>
      </c>
      <c r="Y106" s="13">
        <v>84.472573839662445</v>
      </c>
      <c r="Z106" s="12">
        <v>1185</v>
      </c>
      <c r="AA106" s="13">
        <v>98.914858096828056</v>
      </c>
      <c r="AB106" s="12">
        <v>1198</v>
      </c>
      <c r="AC106" s="13">
        <v>83.834849545136464</v>
      </c>
      <c r="AD106" s="12">
        <v>1429</v>
      </c>
      <c r="AE106" s="13">
        <v>75.250131648235921</v>
      </c>
      <c r="AF106" s="12">
        <v>1899</v>
      </c>
      <c r="AG106" s="13">
        <v>107.47028862478778</v>
      </c>
    </row>
  </sheetData>
  <mergeCells count="58">
    <mergeCell ref="D3:E3"/>
    <mergeCell ref="AF3:AG3"/>
    <mergeCell ref="B77:B79"/>
    <mergeCell ref="B80:B82"/>
    <mergeCell ref="B59:B61"/>
    <mergeCell ref="B62:B64"/>
    <mergeCell ref="B17:B19"/>
    <mergeCell ref="Z3:AA3"/>
    <mergeCell ref="B53:B55"/>
    <mergeCell ref="B56:B58"/>
    <mergeCell ref="B32:B34"/>
    <mergeCell ref="AB3:AC3"/>
    <mergeCell ref="AD3:AE3"/>
    <mergeCell ref="B5:B7"/>
    <mergeCell ref="B8:B10"/>
    <mergeCell ref="B11:B13"/>
    <mergeCell ref="B14:B16"/>
    <mergeCell ref="R3:S3"/>
    <mergeCell ref="L3:M3"/>
    <mergeCell ref="T3:U3"/>
    <mergeCell ref="X3:Y3"/>
    <mergeCell ref="V3:W3"/>
    <mergeCell ref="B38:B40"/>
    <mergeCell ref="B41:B43"/>
    <mergeCell ref="B44:B46"/>
    <mergeCell ref="A3:C4"/>
    <mergeCell ref="N3:O3"/>
    <mergeCell ref="B35:B37"/>
    <mergeCell ref="P3:Q3"/>
    <mergeCell ref="J3:K3"/>
    <mergeCell ref="H3:I3"/>
    <mergeCell ref="A17:A40"/>
    <mergeCell ref="A41:A64"/>
    <mergeCell ref="B20:B22"/>
    <mergeCell ref="B23:B25"/>
    <mergeCell ref="B29:B31"/>
    <mergeCell ref="B26:B28"/>
    <mergeCell ref="B50:B52"/>
    <mergeCell ref="A101:A106"/>
    <mergeCell ref="B101:B103"/>
    <mergeCell ref="B104:B106"/>
    <mergeCell ref="B83:B85"/>
    <mergeCell ref="B86:B88"/>
    <mergeCell ref="B89:B91"/>
    <mergeCell ref="A92:A100"/>
    <mergeCell ref="B92:B94"/>
    <mergeCell ref="B98:B100"/>
    <mergeCell ref="B95:B97"/>
    <mergeCell ref="F3:G3"/>
    <mergeCell ref="A65:A73"/>
    <mergeCell ref="A74:A82"/>
    <mergeCell ref="A83:A91"/>
    <mergeCell ref="B68:B70"/>
    <mergeCell ref="B71:B73"/>
    <mergeCell ref="B74:B76"/>
    <mergeCell ref="B65:B67"/>
    <mergeCell ref="B47:B49"/>
    <mergeCell ref="A5:A16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2C36-71F7-48B2-9EAD-12414186A81D}">
  <dimension ref="A1:AT28"/>
  <sheetViews>
    <sheetView workbookViewId="0">
      <selection activeCell="A2" sqref="A2"/>
    </sheetView>
  </sheetViews>
  <sheetFormatPr defaultRowHeight="13.5" x14ac:dyDescent="0.15"/>
  <cols>
    <col min="1" max="1" width="10.5" customWidth="1"/>
    <col min="2" max="2" width="10.625" style="18" customWidth="1"/>
    <col min="3" max="3" width="11" style="20" bestFit="1" customWidth="1"/>
    <col min="4" max="4" width="9" style="19"/>
    <col min="5" max="5" width="10.625" style="18" customWidth="1"/>
    <col min="6" max="6" width="11" style="20" bestFit="1" customWidth="1"/>
    <col min="7" max="7" width="9" style="19"/>
    <col min="8" max="8" width="10.625" style="18" customWidth="1"/>
    <col min="9" max="9" width="11" style="20" bestFit="1" customWidth="1"/>
    <col min="10" max="10" width="9" style="19"/>
    <col min="11" max="11" width="10.625" style="18" customWidth="1"/>
    <col min="12" max="12" width="11" style="20" bestFit="1" customWidth="1"/>
    <col min="13" max="13" width="9" style="19"/>
    <col min="14" max="14" width="10.625" style="18" customWidth="1"/>
    <col min="15" max="15" width="11" style="20" bestFit="1" customWidth="1"/>
    <col min="16" max="16" width="9" style="19"/>
    <col min="17" max="17" width="10.625" style="18" customWidth="1"/>
    <col min="18" max="18" width="11" style="20" bestFit="1" customWidth="1"/>
    <col min="19" max="19" width="9" style="19"/>
    <col min="20" max="20" width="10.625" style="18" customWidth="1"/>
    <col min="21" max="21" width="11" style="20" bestFit="1" customWidth="1"/>
    <col min="22" max="22" width="9" style="19"/>
    <col min="23" max="23" width="10.625" style="18" customWidth="1"/>
    <col min="24" max="24" width="11" style="20" bestFit="1" customWidth="1"/>
    <col min="25" max="25" width="9" style="19"/>
    <col min="26" max="26" width="10.625" style="18" customWidth="1"/>
    <col min="27" max="27" width="11" style="20" bestFit="1" customWidth="1"/>
    <col min="28" max="28" width="9" style="19"/>
    <col min="29" max="29" width="10.625" style="18" customWidth="1"/>
    <col min="30" max="30" width="11" style="20" bestFit="1" customWidth="1"/>
    <col min="31" max="31" width="9" style="19"/>
    <col min="32" max="32" width="10.625" style="18" customWidth="1"/>
    <col min="33" max="33" width="11" style="20" bestFit="1" customWidth="1"/>
    <col min="34" max="34" width="9" style="19"/>
    <col min="35" max="35" width="10.625" style="18" customWidth="1"/>
    <col min="36" max="36" width="11" style="20" bestFit="1" customWidth="1"/>
    <col min="37" max="37" width="9" style="19"/>
    <col min="38" max="38" width="10.625" style="18" customWidth="1"/>
    <col min="39" max="39" width="11" style="20" bestFit="1" customWidth="1"/>
    <col min="40" max="40" width="9" style="19"/>
    <col min="41" max="41" width="10.625" style="18" customWidth="1"/>
    <col min="42" max="42" width="11" style="20" bestFit="1" customWidth="1"/>
    <col min="43" max="43" width="9" style="19"/>
    <col min="44" max="44" width="10.625" style="18" customWidth="1"/>
    <col min="45" max="45" width="11" style="20" bestFit="1" customWidth="1"/>
    <col min="46" max="46" width="9" style="19"/>
  </cols>
  <sheetData>
    <row r="1" spans="1:46" x14ac:dyDescent="0.15">
      <c r="A1" s="8" t="s">
        <v>70</v>
      </c>
      <c r="C1"/>
      <c r="F1"/>
      <c r="I1"/>
      <c r="L1"/>
      <c r="O1"/>
      <c r="R1"/>
      <c r="U1"/>
      <c r="X1"/>
      <c r="AA1"/>
      <c r="AD1"/>
      <c r="AG1"/>
      <c r="AJ1"/>
      <c r="AM1"/>
      <c r="AP1"/>
      <c r="AS1"/>
      <c r="AT1" s="42" t="s">
        <v>158</v>
      </c>
    </row>
    <row r="2" spans="1:46" x14ac:dyDescent="0.15">
      <c r="C2"/>
      <c r="F2"/>
      <c r="I2"/>
      <c r="L2"/>
      <c r="O2"/>
      <c r="R2"/>
      <c r="U2"/>
      <c r="X2"/>
      <c r="AA2"/>
      <c r="AD2"/>
      <c r="AG2"/>
      <c r="AJ2"/>
      <c r="AM2"/>
      <c r="AP2"/>
      <c r="AS2"/>
    </row>
    <row r="3" spans="1:46" x14ac:dyDescent="0.15">
      <c r="A3" t="s">
        <v>66</v>
      </c>
    </row>
    <row r="4" spans="1:46" x14ac:dyDescent="0.15">
      <c r="A4" s="75" t="s">
        <v>53</v>
      </c>
      <c r="B4" s="72" t="s">
        <v>182</v>
      </c>
      <c r="C4" s="73"/>
      <c r="D4" s="74"/>
      <c r="E4" s="72" t="s">
        <v>181</v>
      </c>
      <c r="F4" s="73"/>
      <c r="G4" s="74"/>
      <c r="H4" s="72" t="s">
        <v>179</v>
      </c>
      <c r="I4" s="73"/>
      <c r="J4" s="74"/>
      <c r="K4" s="72" t="s">
        <v>177</v>
      </c>
      <c r="L4" s="73"/>
      <c r="M4" s="74"/>
      <c r="N4" s="72" t="s">
        <v>175</v>
      </c>
      <c r="O4" s="73"/>
      <c r="P4" s="74"/>
      <c r="Q4" s="72" t="s">
        <v>174</v>
      </c>
      <c r="R4" s="73"/>
      <c r="S4" s="74"/>
      <c r="T4" s="72" t="s">
        <v>173</v>
      </c>
      <c r="U4" s="73"/>
      <c r="V4" s="74"/>
      <c r="W4" s="72" t="s">
        <v>170</v>
      </c>
      <c r="X4" s="73"/>
      <c r="Y4" s="74"/>
      <c r="Z4" s="72" t="s">
        <v>167</v>
      </c>
      <c r="AA4" s="73"/>
      <c r="AB4" s="74"/>
      <c r="AC4" s="72" t="s">
        <v>166</v>
      </c>
      <c r="AD4" s="73"/>
      <c r="AE4" s="74"/>
      <c r="AF4" s="72" t="s">
        <v>162</v>
      </c>
      <c r="AG4" s="73"/>
      <c r="AH4" s="74"/>
      <c r="AI4" s="72" t="s">
        <v>54</v>
      </c>
      <c r="AJ4" s="73"/>
      <c r="AK4" s="74"/>
      <c r="AL4" s="72" t="s">
        <v>2</v>
      </c>
      <c r="AM4" s="73"/>
      <c r="AN4" s="74"/>
      <c r="AO4" s="72" t="s">
        <v>1</v>
      </c>
      <c r="AP4" s="73"/>
      <c r="AQ4" s="74"/>
      <c r="AR4" s="72" t="s">
        <v>55</v>
      </c>
      <c r="AS4" s="73"/>
      <c r="AT4" s="74"/>
    </row>
    <row r="5" spans="1:46" x14ac:dyDescent="0.15">
      <c r="A5" s="76"/>
      <c r="B5" s="21" t="s">
        <v>56</v>
      </c>
      <c r="C5" s="22" t="s">
        <v>57</v>
      </c>
      <c r="D5" s="23" t="s">
        <v>58</v>
      </c>
      <c r="E5" s="21" t="s">
        <v>56</v>
      </c>
      <c r="F5" s="22" t="s">
        <v>57</v>
      </c>
      <c r="G5" s="23" t="s">
        <v>58</v>
      </c>
      <c r="H5" s="21" t="s">
        <v>56</v>
      </c>
      <c r="I5" s="22" t="s">
        <v>57</v>
      </c>
      <c r="J5" s="23" t="s">
        <v>58</v>
      </c>
      <c r="K5" s="21" t="s">
        <v>56</v>
      </c>
      <c r="L5" s="22" t="s">
        <v>57</v>
      </c>
      <c r="M5" s="23" t="s">
        <v>58</v>
      </c>
      <c r="N5" s="21" t="s">
        <v>56</v>
      </c>
      <c r="O5" s="22" t="s">
        <v>57</v>
      </c>
      <c r="P5" s="23" t="s">
        <v>58</v>
      </c>
      <c r="Q5" s="21" t="s">
        <v>56</v>
      </c>
      <c r="R5" s="22" t="s">
        <v>57</v>
      </c>
      <c r="S5" s="23" t="s">
        <v>58</v>
      </c>
      <c r="T5" s="21" t="s">
        <v>56</v>
      </c>
      <c r="U5" s="22" t="s">
        <v>57</v>
      </c>
      <c r="V5" s="23" t="s">
        <v>58</v>
      </c>
      <c r="W5" s="21" t="s">
        <v>56</v>
      </c>
      <c r="X5" s="22" t="s">
        <v>57</v>
      </c>
      <c r="Y5" s="23" t="s">
        <v>58</v>
      </c>
      <c r="Z5" s="21" t="s">
        <v>56</v>
      </c>
      <c r="AA5" s="22" t="s">
        <v>57</v>
      </c>
      <c r="AB5" s="23" t="s">
        <v>58</v>
      </c>
      <c r="AC5" s="21" t="s">
        <v>56</v>
      </c>
      <c r="AD5" s="22" t="s">
        <v>57</v>
      </c>
      <c r="AE5" s="23" t="s">
        <v>58</v>
      </c>
      <c r="AF5" s="21" t="s">
        <v>56</v>
      </c>
      <c r="AG5" s="22" t="s">
        <v>57</v>
      </c>
      <c r="AH5" s="23" t="s">
        <v>58</v>
      </c>
      <c r="AI5" s="21" t="s">
        <v>56</v>
      </c>
      <c r="AJ5" s="22" t="s">
        <v>57</v>
      </c>
      <c r="AK5" s="23" t="s">
        <v>58</v>
      </c>
      <c r="AL5" s="21" t="s">
        <v>56</v>
      </c>
      <c r="AM5" s="22" t="s">
        <v>57</v>
      </c>
      <c r="AN5" s="23" t="s">
        <v>58</v>
      </c>
      <c r="AO5" s="21" t="s">
        <v>56</v>
      </c>
      <c r="AP5" s="22" t="s">
        <v>57</v>
      </c>
      <c r="AQ5" s="23" t="s">
        <v>58</v>
      </c>
      <c r="AR5" s="21" t="s">
        <v>56</v>
      </c>
      <c r="AS5" s="22" t="s">
        <v>57</v>
      </c>
      <c r="AT5" s="23" t="s">
        <v>58</v>
      </c>
    </row>
    <row r="6" spans="1:46" x14ac:dyDescent="0.15">
      <c r="A6" s="24" t="s">
        <v>159</v>
      </c>
      <c r="B6" s="69" t="s">
        <v>62</v>
      </c>
      <c r="C6" s="43">
        <v>5845450</v>
      </c>
      <c r="D6" s="44">
        <v>124.6</v>
      </c>
      <c r="E6" s="69" t="s">
        <v>62</v>
      </c>
      <c r="F6" s="43">
        <v>13997655</v>
      </c>
      <c r="G6" s="44">
        <v>103.8</v>
      </c>
      <c r="H6" s="69" t="s">
        <v>62</v>
      </c>
      <c r="I6" s="43">
        <v>13490763</v>
      </c>
      <c r="J6" s="44">
        <v>109.1</v>
      </c>
      <c r="K6" s="69" t="s">
        <v>62</v>
      </c>
      <c r="L6" s="43">
        <v>12367364</v>
      </c>
      <c r="M6" s="44">
        <v>142</v>
      </c>
      <c r="N6" s="69" t="s">
        <v>62</v>
      </c>
      <c r="O6" s="43">
        <v>8708819</v>
      </c>
      <c r="P6" s="44">
        <v>93.2</v>
      </c>
      <c r="Q6" s="69" t="s">
        <v>62</v>
      </c>
      <c r="R6" s="43">
        <v>9345920</v>
      </c>
      <c r="S6" s="44">
        <v>93</v>
      </c>
      <c r="T6" s="69" t="s">
        <v>62</v>
      </c>
      <c r="U6" s="43">
        <v>10051255</v>
      </c>
      <c r="V6" s="44">
        <v>118.6</v>
      </c>
      <c r="W6" s="69" t="s">
        <v>62</v>
      </c>
      <c r="X6" s="43">
        <v>8475305</v>
      </c>
      <c r="Y6" s="44">
        <v>108.6</v>
      </c>
      <c r="Z6" s="69" t="s">
        <v>62</v>
      </c>
      <c r="AA6" s="43">
        <v>7804760</v>
      </c>
      <c r="AB6" s="44">
        <v>103.6</v>
      </c>
      <c r="AC6" s="69" t="s">
        <v>62</v>
      </c>
      <c r="AD6" s="43">
        <v>7536540</v>
      </c>
      <c r="AE6" s="44">
        <v>94.3</v>
      </c>
      <c r="AF6" s="69" t="s">
        <v>59</v>
      </c>
      <c r="AG6" s="25">
        <v>8142324</v>
      </c>
      <c r="AH6" s="26">
        <v>92.1</v>
      </c>
      <c r="AI6" s="69" t="s">
        <v>59</v>
      </c>
      <c r="AJ6" s="25">
        <v>8836086</v>
      </c>
      <c r="AK6" s="26">
        <v>99</v>
      </c>
      <c r="AL6" s="69" t="s">
        <v>59</v>
      </c>
      <c r="AM6" s="25">
        <v>8927024</v>
      </c>
      <c r="AN6" s="26">
        <v>94.9</v>
      </c>
      <c r="AO6" s="69" t="s">
        <v>59</v>
      </c>
      <c r="AP6" s="25">
        <v>9403597</v>
      </c>
      <c r="AQ6" s="26">
        <v>92</v>
      </c>
      <c r="AR6" s="69" t="s">
        <v>59</v>
      </c>
      <c r="AS6" s="25">
        <v>10218881</v>
      </c>
      <c r="AT6" s="26">
        <v>95.4</v>
      </c>
    </row>
    <row r="7" spans="1:46" x14ac:dyDescent="0.15">
      <c r="A7" s="24" t="s">
        <v>60</v>
      </c>
      <c r="B7" s="70"/>
      <c r="C7" s="43">
        <v>28143559</v>
      </c>
      <c r="D7" s="44">
        <v>121</v>
      </c>
      <c r="E7" s="70"/>
      <c r="F7" s="43">
        <v>54875679</v>
      </c>
      <c r="G7" s="44">
        <v>107.7</v>
      </c>
      <c r="H7" s="70"/>
      <c r="I7" s="43">
        <v>50966006</v>
      </c>
      <c r="J7" s="44">
        <v>117.7</v>
      </c>
      <c r="K7" s="70"/>
      <c r="L7" s="43">
        <v>43286209</v>
      </c>
      <c r="M7" s="44">
        <v>165.9</v>
      </c>
      <c r="N7" s="70"/>
      <c r="O7" s="43">
        <v>26088559</v>
      </c>
      <c r="P7" s="44">
        <v>99</v>
      </c>
      <c r="Q7" s="70"/>
      <c r="R7" s="43">
        <v>26348984</v>
      </c>
      <c r="S7" s="44">
        <v>93.1</v>
      </c>
      <c r="T7" s="70"/>
      <c r="U7" s="43">
        <v>28292388</v>
      </c>
      <c r="V7" s="44">
        <v>113.6</v>
      </c>
      <c r="W7" s="70"/>
      <c r="X7" s="43">
        <v>24908468</v>
      </c>
      <c r="Y7" s="44">
        <v>113.8</v>
      </c>
      <c r="Z7" s="70"/>
      <c r="AA7" s="43">
        <v>21885847</v>
      </c>
      <c r="AB7" s="44">
        <v>99.6</v>
      </c>
      <c r="AC7" s="70"/>
      <c r="AD7" s="43">
        <v>21962836</v>
      </c>
      <c r="AE7" s="44">
        <v>92.2</v>
      </c>
      <c r="AF7" s="70"/>
      <c r="AG7" s="25">
        <v>28689629</v>
      </c>
      <c r="AH7" s="26">
        <v>99.1</v>
      </c>
      <c r="AI7" s="70"/>
      <c r="AJ7" s="25">
        <v>28960819</v>
      </c>
      <c r="AK7" s="26">
        <v>98.9</v>
      </c>
      <c r="AL7" s="70"/>
      <c r="AM7" s="25">
        <v>29285052</v>
      </c>
      <c r="AN7" s="26">
        <v>113.4</v>
      </c>
      <c r="AO7" s="70"/>
      <c r="AP7" s="25">
        <v>25816064</v>
      </c>
      <c r="AQ7" s="26">
        <v>97.5</v>
      </c>
      <c r="AR7" s="70"/>
      <c r="AS7" s="25">
        <v>26477610</v>
      </c>
      <c r="AT7" s="26">
        <v>98</v>
      </c>
    </row>
    <row r="8" spans="1:46" x14ac:dyDescent="0.15">
      <c r="A8" s="24" t="s">
        <v>61</v>
      </c>
      <c r="B8" s="71"/>
      <c r="C8" s="43">
        <v>4815</v>
      </c>
      <c r="D8" s="44">
        <v>97.1</v>
      </c>
      <c r="E8" s="71"/>
      <c r="F8" s="43">
        <v>3920</v>
      </c>
      <c r="G8" s="44">
        <v>103.8</v>
      </c>
      <c r="H8" s="71"/>
      <c r="I8" s="43">
        <v>3778</v>
      </c>
      <c r="J8" s="44">
        <v>107.9</v>
      </c>
      <c r="K8" s="71"/>
      <c r="L8" s="43">
        <v>3500</v>
      </c>
      <c r="M8" s="44">
        <v>116.8</v>
      </c>
      <c r="N8" s="71"/>
      <c r="O8" s="43">
        <v>2996</v>
      </c>
      <c r="P8" s="44">
        <v>106.3</v>
      </c>
      <c r="Q8" s="71"/>
      <c r="R8" s="43">
        <v>2819</v>
      </c>
      <c r="S8" s="44">
        <v>100.2</v>
      </c>
      <c r="T8" s="71"/>
      <c r="U8" s="43">
        <v>2815</v>
      </c>
      <c r="V8" s="44">
        <v>95.8</v>
      </c>
      <c r="W8" s="71"/>
      <c r="X8" s="43">
        <v>2939</v>
      </c>
      <c r="Y8" s="44">
        <v>104.8</v>
      </c>
      <c r="Z8" s="71"/>
      <c r="AA8" s="43">
        <v>2804</v>
      </c>
      <c r="AB8" s="44">
        <v>96.2</v>
      </c>
      <c r="AC8" s="71"/>
      <c r="AD8" s="43">
        <v>2914</v>
      </c>
      <c r="AE8" s="44">
        <v>97.8</v>
      </c>
      <c r="AF8" s="71"/>
      <c r="AG8" s="25">
        <v>3524</v>
      </c>
      <c r="AH8" s="26">
        <v>107.5</v>
      </c>
      <c r="AI8" s="71"/>
      <c r="AJ8" s="25">
        <v>3278</v>
      </c>
      <c r="AK8" s="26">
        <v>99.9</v>
      </c>
      <c r="AL8" s="71"/>
      <c r="AM8" s="25">
        <v>3280</v>
      </c>
      <c r="AN8" s="26">
        <v>119.5</v>
      </c>
      <c r="AO8" s="71"/>
      <c r="AP8" s="25">
        <v>2745</v>
      </c>
      <c r="AQ8" s="26">
        <v>106</v>
      </c>
      <c r="AR8" s="71"/>
      <c r="AS8" s="25">
        <v>2591</v>
      </c>
      <c r="AT8" s="26">
        <v>102.7</v>
      </c>
    </row>
    <row r="9" spans="1:46" x14ac:dyDescent="0.15">
      <c r="A9" s="27" t="s">
        <v>159</v>
      </c>
      <c r="B9" s="66" t="s">
        <v>59</v>
      </c>
      <c r="C9" s="45">
        <v>2782917</v>
      </c>
      <c r="D9" s="46">
        <v>102.8</v>
      </c>
      <c r="E9" s="66" t="s">
        <v>163</v>
      </c>
      <c r="F9" s="45">
        <v>7647234</v>
      </c>
      <c r="G9" s="46">
        <v>111.2</v>
      </c>
      <c r="H9" s="66" t="s">
        <v>163</v>
      </c>
      <c r="I9" s="45">
        <v>6878461</v>
      </c>
      <c r="J9" s="46">
        <v>106.7</v>
      </c>
      <c r="K9" s="66" t="s">
        <v>59</v>
      </c>
      <c r="L9" s="45">
        <v>6474450</v>
      </c>
      <c r="M9" s="46">
        <v>105.3</v>
      </c>
      <c r="N9" s="66" t="s">
        <v>59</v>
      </c>
      <c r="O9" s="45">
        <v>6148601</v>
      </c>
      <c r="P9" s="46">
        <v>121.4</v>
      </c>
      <c r="Q9" s="66" t="s">
        <v>59</v>
      </c>
      <c r="R9" s="45">
        <v>5062780</v>
      </c>
      <c r="S9" s="46">
        <v>71.8</v>
      </c>
      <c r="T9" s="66" t="s">
        <v>59</v>
      </c>
      <c r="U9" s="45">
        <v>7048170</v>
      </c>
      <c r="V9" s="46">
        <v>99.6</v>
      </c>
      <c r="W9" s="66" t="s">
        <v>59</v>
      </c>
      <c r="X9" s="45">
        <v>7074403</v>
      </c>
      <c r="Y9" s="46">
        <v>106.1</v>
      </c>
      <c r="Z9" s="66" t="s">
        <v>59</v>
      </c>
      <c r="AA9" s="45">
        <v>6665950</v>
      </c>
      <c r="AB9" s="46">
        <v>89.1</v>
      </c>
      <c r="AC9" s="66" t="s">
        <v>59</v>
      </c>
      <c r="AD9" s="45">
        <v>7479549</v>
      </c>
      <c r="AE9" s="46">
        <v>91.9</v>
      </c>
      <c r="AF9" s="66" t="s">
        <v>62</v>
      </c>
      <c r="AG9" s="28">
        <v>7996169</v>
      </c>
      <c r="AH9" s="29">
        <v>106.7</v>
      </c>
      <c r="AI9" s="66" t="s">
        <v>62</v>
      </c>
      <c r="AJ9" s="28">
        <v>7495720</v>
      </c>
      <c r="AK9" s="29">
        <v>131</v>
      </c>
      <c r="AL9" s="66" t="s">
        <v>63</v>
      </c>
      <c r="AM9" s="28">
        <v>6385776</v>
      </c>
      <c r="AN9" s="29">
        <v>107.5</v>
      </c>
      <c r="AO9" s="66" t="s">
        <v>63</v>
      </c>
      <c r="AP9" s="28">
        <v>5942399</v>
      </c>
      <c r="AQ9" s="29">
        <v>110.2</v>
      </c>
      <c r="AR9" s="66" t="s">
        <v>63</v>
      </c>
      <c r="AS9" s="28">
        <v>5390483</v>
      </c>
      <c r="AT9" s="29">
        <v>113.8</v>
      </c>
    </row>
    <row r="10" spans="1:46" x14ac:dyDescent="0.15">
      <c r="A10" s="27" t="s">
        <v>60</v>
      </c>
      <c r="B10" s="67"/>
      <c r="C10" s="45">
        <v>11536403</v>
      </c>
      <c r="D10" s="46">
        <v>108.7</v>
      </c>
      <c r="E10" s="67"/>
      <c r="F10" s="45">
        <v>22962380</v>
      </c>
      <c r="G10" s="46">
        <v>115.4</v>
      </c>
      <c r="H10" s="67"/>
      <c r="I10" s="45">
        <v>19894729</v>
      </c>
      <c r="J10" s="46">
        <v>126.9</v>
      </c>
      <c r="K10" s="67"/>
      <c r="L10" s="45">
        <v>23241080</v>
      </c>
      <c r="M10" s="46">
        <v>124.8</v>
      </c>
      <c r="N10" s="67"/>
      <c r="O10" s="45">
        <v>18619694</v>
      </c>
      <c r="P10" s="46">
        <v>124.1</v>
      </c>
      <c r="Q10" s="67"/>
      <c r="R10" s="45">
        <v>14999594</v>
      </c>
      <c r="S10" s="46">
        <v>73</v>
      </c>
      <c r="T10" s="67"/>
      <c r="U10" s="45">
        <v>20560894</v>
      </c>
      <c r="V10" s="46">
        <v>96.9</v>
      </c>
      <c r="W10" s="67"/>
      <c r="X10" s="45">
        <v>21222764</v>
      </c>
      <c r="Y10" s="46">
        <v>104</v>
      </c>
      <c r="Z10" s="67"/>
      <c r="AA10" s="45">
        <v>20408608</v>
      </c>
      <c r="AB10" s="46">
        <v>89.6</v>
      </c>
      <c r="AC10" s="67"/>
      <c r="AD10" s="45">
        <v>22777441</v>
      </c>
      <c r="AE10" s="46">
        <v>79.400000000000006</v>
      </c>
      <c r="AF10" s="67"/>
      <c r="AG10" s="28">
        <v>23816035</v>
      </c>
      <c r="AH10" s="29">
        <v>121</v>
      </c>
      <c r="AI10" s="67"/>
      <c r="AJ10" s="28">
        <v>19683729</v>
      </c>
      <c r="AK10" s="29">
        <v>136.30000000000001</v>
      </c>
      <c r="AL10" s="67"/>
      <c r="AM10" s="28">
        <v>17366800</v>
      </c>
      <c r="AN10" s="29">
        <v>131</v>
      </c>
      <c r="AO10" s="67"/>
      <c r="AP10" s="28">
        <v>13258847</v>
      </c>
      <c r="AQ10" s="29">
        <v>120.4</v>
      </c>
      <c r="AR10" s="67"/>
      <c r="AS10" s="28">
        <v>11008605</v>
      </c>
      <c r="AT10" s="29">
        <v>114.2</v>
      </c>
    </row>
    <row r="11" spans="1:46" x14ac:dyDescent="0.15">
      <c r="A11" s="27" t="s">
        <v>61</v>
      </c>
      <c r="B11" s="68"/>
      <c r="C11" s="45">
        <v>4145</v>
      </c>
      <c r="D11" s="46">
        <v>105.7</v>
      </c>
      <c r="E11" s="68"/>
      <c r="F11" s="45">
        <v>3003</v>
      </c>
      <c r="G11" s="46">
        <v>103.8</v>
      </c>
      <c r="H11" s="68"/>
      <c r="I11" s="45">
        <v>2892</v>
      </c>
      <c r="J11" s="46">
        <v>118.9</v>
      </c>
      <c r="K11" s="68"/>
      <c r="L11" s="45">
        <v>3590</v>
      </c>
      <c r="M11" s="46">
        <v>118.5</v>
      </c>
      <c r="N11" s="68"/>
      <c r="O11" s="45">
        <v>3028</v>
      </c>
      <c r="P11" s="46">
        <v>102.2</v>
      </c>
      <c r="Q11" s="68"/>
      <c r="R11" s="45">
        <v>2963</v>
      </c>
      <c r="S11" s="46">
        <v>101.6</v>
      </c>
      <c r="T11" s="68"/>
      <c r="U11" s="45">
        <v>2917</v>
      </c>
      <c r="V11" s="46">
        <v>97.2</v>
      </c>
      <c r="W11" s="68"/>
      <c r="X11" s="45">
        <v>3000</v>
      </c>
      <c r="Y11" s="46">
        <v>98</v>
      </c>
      <c r="Z11" s="68"/>
      <c r="AA11" s="45">
        <v>3062</v>
      </c>
      <c r="AB11" s="46">
        <v>100.5</v>
      </c>
      <c r="AC11" s="68"/>
      <c r="AD11" s="45">
        <v>3045</v>
      </c>
      <c r="AE11" s="46">
        <v>86.4</v>
      </c>
      <c r="AF11" s="68"/>
      <c r="AG11" s="28">
        <v>2978</v>
      </c>
      <c r="AH11" s="29">
        <v>113.4</v>
      </c>
      <c r="AI11" s="68"/>
      <c r="AJ11" s="28">
        <v>2626</v>
      </c>
      <c r="AK11" s="29">
        <v>104</v>
      </c>
      <c r="AL11" s="68"/>
      <c r="AM11" s="28">
        <v>2720</v>
      </c>
      <c r="AN11" s="29">
        <v>121.9</v>
      </c>
      <c r="AO11" s="68"/>
      <c r="AP11" s="28">
        <v>2231</v>
      </c>
      <c r="AQ11" s="29">
        <v>109.3</v>
      </c>
      <c r="AR11" s="68"/>
      <c r="AS11" s="28">
        <v>2042</v>
      </c>
      <c r="AT11" s="29">
        <v>100.3</v>
      </c>
    </row>
    <row r="12" spans="1:46" x14ac:dyDescent="0.15">
      <c r="A12" s="24" t="s">
        <v>159</v>
      </c>
      <c r="B12" s="69" t="s">
        <v>63</v>
      </c>
      <c r="C12" s="43">
        <v>2280311</v>
      </c>
      <c r="D12" s="44">
        <v>100.7</v>
      </c>
      <c r="E12" s="69" t="s">
        <v>59</v>
      </c>
      <c r="F12" s="43">
        <v>5747867</v>
      </c>
      <c r="G12" s="44">
        <v>97.4</v>
      </c>
      <c r="H12" s="69" t="s">
        <v>59</v>
      </c>
      <c r="I12" s="43">
        <v>5899180</v>
      </c>
      <c r="J12" s="44">
        <v>91.1</v>
      </c>
      <c r="K12" s="69" t="s">
        <v>163</v>
      </c>
      <c r="L12" s="43">
        <v>6445178</v>
      </c>
      <c r="M12" s="44">
        <v>136.1</v>
      </c>
      <c r="N12" s="69" t="s">
        <v>163</v>
      </c>
      <c r="O12" s="43">
        <v>4736399</v>
      </c>
      <c r="P12" s="44">
        <v>119.2</v>
      </c>
      <c r="Q12" s="69" t="s">
        <v>163</v>
      </c>
      <c r="R12" s="43">
        <v>3973302</v>
      </c>
      <c r="S12" s="44">
        <v>93.6</v>
      </c>
      <c r="T12" s="69" t="s">
        <v>163</v>
      </c>
      <c r="U12" s="43">
        <v>4246377</v>
      </c>
      <c r="V12" s="44">
        <v>117.1</v>
      </c>
      <c r="W12" s="69" t="s">
        <v>63</v>
      </c>
      <c r="X12" s="43">
        <v>4499621</v>
      </c>
      <c r="Y12" s="44">
        <v>97</v>
      </c>
      <c r="Z12" s="69" t="s">
        <v>63</v>
      </c>
      <c r="AA12" s="43">
        <v>4640655</v>
      </c>
      <c r="AB12" s="44">
        <v>96.9</v>
      </c>
      <c r="AC12" s="69" t="s">
        <v>63</v>
      </c>
      <c r="AD12" s="43">
        <v>4789466</v>
      </c>
      <c r="AE12" s="44">
        <v>101.7</v>
      </c>
      <c r="AF12" s="69" t="s">
        <v>63</v>
      </c>
      <c r="AG12" s="25">
        <v>4710294</v>
      </c>
      <c r="AH12" s="26">
        <v>88.1</v>
      </c>
      <c r="AI12" s="69" t="s">
        <v>63</v>
      </c>
      <c r="AJ12" s="25">
        <v>5348179</v>
      </c>
      <c r="AK12" s="26">
        <v>83.8</v>
      </c>
      <c r="AL12" s="69" t="s">
        <v>62</v>
      </c>
      <c r="AM12" s="25">
        <v>5720682</v>
      </c>
      <c r="AN12" s="26">
        <v>111.5</v>
      </c>
      <c r="AO12" s="69" t="s">
        <v>62</v>
      </c>
      <c r="AP12" s="25">
        <v>5129447</v>
      </c>
      <c r="AQ12" s="26">
        <v>127.4</v>
      </c>
      <c r="AR12" s="69" t="s">
        <v>62</v>
      </c>
      <c r="AS12" s="25">
        <v>4026721</v>
      </c>
      <c r="AT12" s="26">
        <v>127.1</v>
      </c>
    </row>
    <row r="13" spans="1:46" x14ac:dyDescent="0.15">
      <c r="A13" s="24" t="s">
        <v>60</v>
      </c>
      <c r="B13" s="70"/>
      <c r="C13" s="43">
        <v>10191923</v>
      </c>
      <c r="D13" s="44">
        <v>106.1</v>
      </c>
      <c r="E13" s="70"/>
      <c r="F13" s="43">
        <v>22674369</v>
      </c>
      <c r="G13" s="44">
        <v>98.7</v>
      </c>
      <c r="H13" s="70"/>
      <c r="I13" s="43">
        <v>22970319</v>
      </c>
      <c r="J13" s="44">
        <v>98.8</v>
      </c>
      <c r="K13" s="70"/>
      <c r="L13" s="43">
        <v>15677691</v>
      </c>
      <c r="M13" s="44">
        <v>155.80000000000001</v>
      </c>
      <c r="N13" s="70"/>
      <c r="O13" s="43">
        <v>10065257</v>
      </c>
      <c r="P13" s="44">
        <v>113.5</v>
      </c>
      <c r="Q13" s="70"/>
      <c r="R13" s="43">
        <v>8871865</v>
      </c>
      <c r="S13" s="44">
        <v>87.9</v>
      </c>
      <c r="T13" s="70"/>
      <c r="U13" s="43">
        <v>10094143</v>
      </c>
      <c r="V13" s="44">
        <v>118.3</v>
      </c>
      <c r="W13" s="70"/>
      <c r="X13" s="43">
        <v>13125587</v>
      </c>
      <c r="Y13" s="44">
        <v>94.6</v>
      </c>
      <c r="Z13" s="70"/>
      <c r="AA13" s="43">
        <v>13881434</v>
      </c>
      <c r="AB13" s="44">
        <v>99.4</v>
      </c>
      <c r="AC13" s="70"/>
      <c r="AD13" s="43">
        <v>13958769</v>
      </c>
      <c r="AE13" s="44">
        <v>87.4</v>
      </c>
      <c r="AF13" s="70"/>
      <c r="AG13" s="25">
        <v>15963719</v>
      </c>
      <c r="AH13" s="26">
        <v>100.6</v>
      </c>
      <c r="AI13" s="70"/>
      <c r="AJ13" s="25">
        <v>15873751</v>
      </c>
      <c r="AK13" s="26">
        <v>91.4</v>
      </c>
      <c r="AL13" s="70"/>
      <c r="AM13" s="25">
        <v>14442567</v>
      </c>
      <c r="AN13" s="26">
        <v>117.2</v>
      </c>
      <c r="AO13" s="70"/>
      <c r="AP13" s="25">
        <v>12319395</v>
      </c>
      <c r="AQ13" s="26">
        <v>137</v>
      </c>
      <c r="AR13" s="70"/>
      <c r="AS13" s="25">
        <v>8989796</v>
      </c>
      <c r="AT13" s="26">
        <v>127.2</v>
      </c>
    </row>
    <row r="14" spans="1:46" x14ac:dyDescent="0.15">
      <c r="A14" s="24" t="s">
        <v>61</v>
      </c>
      <c r="B14" s="71"/>
      <c r="C14" s="43">
        <v>4470</v>
      </c>
      <c r="D14" s="44">
        <v>105.4</v>
      </c>
      <c r="E14" s="71"/>
      <c r="F14" s="43">
        <v>3945</v>
      </c>
      <c r="G14" s="44">
        <v>101.3</v>
      </c>
      <c r="H14" s="71"/>
      <c r="I14" s="43">
        <v>3894</v>
      </c>
      <c r="J14" s="44">
        <v>108.5</v>
      </c>
      <c r="K14" s="71"/>
      <c r="L14" s="43">
        <v>2432</v>
      </c>
      <c r="M14" s="44">
        <v>114.5</v>
      </c>
      <c r="N14" s="71"/>
      <c r="O14" s="43">
        <v>2125</v>
      </c>
      <c r="P14" s="44">
        <v>95.2</v>
      </c>
      <c r="Q14" s="71"/>
      <c r="R14" s="43">
        <v>2233</v>
      </c>
      <c r="S14" s="44">
        <v>93.9</v>
      </c>
      <c r="T14" s="71"/>
      <c r="U14" s="43">
        <v>2377</v>
      </c>
      <c r="V14" s="44">
        <v>101</v>
      </c>
      <c r="W14" s="71"/>
      <c r="X14" s="43">
        <v>2917</v>
      </c>
      <c r="Y14" s="44">
        <v>97.5</v>
      </c>
      <c r="Z14" s="71"/>
      <c r="AA14" s="43">
        <v>2991</v>
      </c>
      <c r="AB14" s="44">
        <v>102.6</v>
      </c>
      <c r="AC14" s="71"/>
      <c r="AD14" s="43">
        <v>2914</v>
      </c>
      <c r="AE14" s="44">
        <v>86</v>
      </c>
      <c r="AF14" s="71"/>
      <c r="AG14" s="25">
        <v>3389</v>
      </c>
      <c r="AH14" s="26">
        <v>114.2</v>
      </c>
      <c r="AI14" s="71"/>
      <c r="AJ14" s="25">
        <v>2968</v>
      </c>
      <c r="AK14" s="26">
        <v>109.1</v>
      </c>
      <c r="AL14" s="71"/>
      <c r="AM14" s="25">
        <v>2525</v>
      </c>
      <c r="AN14" s="26">
        <v>105.1</v>
      </c>
      <c r="AO14" s="71"/>
      <c r="AP14" s="25">
        <v>2402</v>
      </c>
      <c r="AQ14" s="26">
        <v>107.6</v>
      </c>
      <c r="AR14" s="71"/>
      <c r="AS14" s="25">
        <v>2233</v>
      </c>
      <c r="AT14" s="26">
        <v>100.1</v>
      </c>
    </row>
    <row r="15" spans="1:46" x14ac:dyDescent="0.15">
      <c r="A15" s="27" t="s">
        <v>159</v>
      </c>
      <c r="B15" s="66" t="s">
        <v>163</v>
      </c>
      <c r="C15" s="45">
        <v>2261378</v>
      </c>
      <c r="D15" s="46">
        <v>138.30000000000001</v>
      </c>
      <c r="E15" s="66" t="s">
        <v>63</v>
      </c>
      <c r="F15" s="45">
        <v>3220493</v>
      </c>
      <c r="G15" s="46">
        <v>105.4</v>
      </c>
      <c r="H15" s="66" t="s">
        <v>63</v>
      </c>
      <c r="I15" s="45">
        <v>3054383</v>
      </c>
      <c r="J15" s="46">
        <v>102.2</v>
      </c>
      <c r="K15" s="66" t="s">
        <v>67</v>
      </c>
      <c r="L15" s="45">
        <v>3223354</v>
      </c>
      <c r="M15" s="46">
        <v>212.3</v>
      </c>
      <c r="N15" s="66" t="s">
        <v>63</v>
      </c>
      <c r="O15" s="45">
        <v>2608348</v>
      </c>
      <c r="P15" s="46">
        <v>87.9</v>
      </c>
      <c r="Q15" s="66" t="s">
        <v>63</v>
      </c>
      <c r="R15" s="45">
        <v>2968569</v>
      </c>
      <c r="S15" s="46">
        <v>73.599999999999994</v>
      </c>
      <c r="T15" s="66" t="s">
        <v>63</v>
      </c>
      <c r="U15" s="45">
        <v>4033088</v>
      </c>
      <c r="V15" s="46">
        <v>89.6</v>
      </c>
      <c r="W15" s="66" t="s">
        <v>163</v>
      </c>
      <c r="X15" s="45">
        <v>3624950</v>
      </c>
      <c r="Y15" s="46">
        <v>115.9</v>
      </c>
      <c r="Z15" s="66" t="s">
        <v>163</v>
      </c>
      <c r="AA15" s="45">
        <v>3128895</v>
      </c>
      <c r="AB15" s="46">
        <v>90.3</v>
      </c>
      <c r="AC15" s="66" t="s">
        <v>67</v>
      </c>
      <c r="AD15" s="45">
        <v>3536005</v>
      </c>
      <c r="AE15" s="46">
        <v>79.5</v>
      </c>
      <c r="AF15" s="66" t="s">
        <v>67</v>
      </c>
      <c r="AG15" s="28">
        <v>4448406</v>
      </c>
      <c r="AH15" s="29">
        <v>98.4</v>
      </c>
      <c r="AI15" s="66" t="s">
        <v>67</v>
      </c>
      <c r="AJ15" s="28">
        <v>4518958</v>
      </c>
      <c r="AK15" s="29">
        <v>80.5</v>
      </c>
      <c r="AL15" s="66" t="s">
        <v>67</v>
      </c>
      <c r="AM15" s="28">
        <v>5616785</v>
      </c>
      <c r="AN15" s="29">
        <v>136.80000000000001</v>
      </c>
      <c r="AO15" s="66" t="s">
        <v>68</v>
      </c>
      <c r="AP15" s="28">
        <v>4200282</v>
      </c>
      <c r="AQ15" s="29">
        <v>106.3</v>
      </c>
      <c r="AR15" s="66" t="s">
        <v>68</v>
      </c>
      <c r="AS15" s="28">
        <v>3951925</v>
      </c>
      <c r="AT15" s="29">
        <v>95.5</v>
      </c>
    </row>
    <row r="16" spans="1:46" x14ac:dyDescent="0.15">
      <c r="A16" s="27" t="s">
        <v>60</v>
      </c>
      <c r="B16" s="67"/>
      <c r="C16" s="45">
        <v>8960511</v>
      </c>
      <c r="D16" s="46">
        <v>140.9</v>
      </c>
      <c r="E16" s="67"/>
      <c r="F16" s="45">
        <v>12719242</v>
      </c>
      <c r="G16" s="46">
        <v>101.9</v>
      </c>
      <c r="H16" s="67"/>
      <c r="I16" s="45">
        <v>12481368</v>
      </c>
      <c r="J16" s="46">
        <v>112.1</v>
      </c>
      <c r="K16" s="67"/>
      <c r="L16" s="45">
        <v>8973344</v>
      </c>
      <c r="M16" s="46">
        <v>276.2</v>
      </c>
      <c r="N16" s="67"/>
      <c r="O16" s="45">
        <v>7552534</v>
      </c>
      <c r="P16" s="46">
        <v>90.1</v>
      </c>
      <c r="Q16" s="67"/>
      <c r="R16" s="45">
        <v>8385916</v>
      </c>
      <c r="S16" s="46">
        <v>73</v>
      </c>
      <c r="T16" s="67"/>
      <c r="U16" s="45">
        <v>11493521</v>
      </c>
      <c r="V16" s="46">
        <v>87.6</v>
      </c>
      <c r="W16" s="67"/>
      <c r="X16" s="45">
        <v>8532197</v>
      </c>
      <c r="Y16" s="46">
        <v>120.7</v>
      </c>
      <c r="Z16" s="67"/>
      <c r="AA16" s="45">
        <v>7067943</v>
      </c>
      <c r="AB16" s="46">
        <v>91.8</v>
      </c>
      <c r="AC16" s="67"/>
      <c r="AD16" s="45">
        <v>8545485</v>
      </c>
      <c r="AE16" s="46">
        <v>74.2</v>
      </c>
      <c r="AF16" s="67"/>
      <c r="AG16" s="28">
        <v>11509432</v>
      </c>
      <c r="AH16" s="29">
        <v>115</v>
      </c>
      <c r="AI16" s="67"/>
      <c r="AJ16" s="28">
        <v>10006414</v>
      </c>
      <c r="AK16" s="29">
        <v>84.5</v>
      </c>
      <c r="AL16" s="67"/>
      <c r="AM16" s="28">
        <v>11846264</v>
      </c>
      <c r="AN16" s="29">
        <v>173.6</v>
      </c>
      <c r="AO16" s="67"/>
      <c r="AP16" s="28">
        <v>7949346</v>
      </c>
      <c r="AQ16" s="29">
        <v>114.4</v>
      </c>
      <c r="AR16" s="67"/>
      <c r="AS16" s="28">
        <v>6949041</v>
      </c>
      <c r="AT16" s="29">
        <v>102.9</v>
      </c>
    </row>
    <row r="17" spans="1:46" x14ac:dyDescent="0.15">
      <c r="A17" s="27" t="s">
        <v>61</v>
      </c>
      <c r="B17" s="68"/>
      <c r="C17" s="45">
        <v>3962</v>
      </c>
      <c r="D17" s="46">
        <v>101.8</v>
      </c>
      <c r="E17" s="68"/>
      <c r="F17" s="45">
        <v>3949</v>
      </c>
      <c r="G17" s="46">
        <v>96.6</v>
      </c>
      <c r="H17" s="68"/>
      <c r="I17" s="45">
        <v>4086</v>
      </c>
      <c r="J17" s="46">
        <v>109.7</v>
      </c>
      <c r="K17" s="68"/>
      <c r="L17" s="45">
        <v>2784</v>
      </c>
      <c r="M17" s="46">
        <v>130.1</v>
      </c>
      <c r="N17" s="68"/>
      <c r="O17" s="45">
        <v>2896</v>
      </c>
      <c r="P17" s="46">
        <v>102.5</v>
      </c>
      <c r="Q17" s="68"/>
      <c r="R17" s="45">
        <v>2825</v>
      </c>
      <c r="S17" s="46">
        <v>99.1</v>
      </c>
      <c r="T17" s="68"/>
      <c r="U17" s="45">
        <v>2850</v>
      </c>
      <c r="V17" s="46">
        <v>97.7</v>
      </c>
      <c r="W17" s="68"/>
      <c r="X17" s="45">
        <v>2354</v>
      </c>
      <c r="Y17" s="46">
        <v>104.2</v>
      </c>
      <c r="Z17" s="68"/>
      <c r="AA17" s="45">
        <v>2259</v>
      </c>
      <c r="AB17" s="46">
        <v>101.7</v>
      </c>
      <c r="AC17" s="68"/>
      <c r="AD17" s="45">
        <v>2417</v>
      </c>
      <c r="AE17" s="46">
        <v>93.4</v>
      </c>
      <c r="AF17" s="68"/>
      <c r="AG17" s="28">
        <v>2587</v>
      </c>
      <c r="AH17" s="29">
        <v>116.8</v>
      </c>
      <c r="AI17" s="68"/>
      <c r="AJ17" s="28">
        <v>2214</v>
      </c>
      <c r="AK17" s="29">
        <v>105</v>
      </c>
      <c r="AL17" s="68"/>
      <c r="AM17" s="28">
        <v>2109</v>
      </c>
      <c r="AN17" s="29">
        <v>126.9</v>
      </c>
      <c r="AO17" s="68"/>
      <c r="AP17" s="28">
        <v>1893</v>
      </c>
      <c r="AQ17" s="29">
        <v>107.6</v>
      </c>
      <c r="AR17" s="68"/>
      <c r="AS17" s="28">
        <v>1758</v>
      </c>
      <c r="AT17" s="29">
        <v>107.8</v>
      </c>
    </row>
    <row r="18" spans="1:46" x14ac:dyDescent="0.15">
      <c r="A18" s="24" t="s">
        <v>159</v>
      </c>
      <c r="B18" s="69" t="s">
        <v>68</v>
      </c>
      <c r="C18" s="43">
        <v>1382244</v>
      </c>
      <c r="D18" s="44">
        <v>103</v>
      </c>
      <c r="E18" s="69" t="s">
        <v>67</v>
      </c>
      <c r="F18" s="43">
        <v>1457120</v>
      </c>
      <c r="G18" s="44">
        <v>57.2</v>
      </c>
      <c r="H18" s="69" t="s">
        <v>67</v>
      </c>
      <c r="I18" s="43">
        <v>2546412</v>
      </c>
      <c r="J18" s="44">
        <v>79</v>
      </c>
      <c r="K18" s="69" t="s">
        <v>63</v>
      </c>
      <c r="L18" s="43">
        <v>2988654</v>
      </c>
      <c r="M18" s="44">
        <v>114.6</v>
      </c>
      <c r="N18" s="69" t="s">
        <v>67</v>
      </c>
      <c r="O18" s="43">
        <v>1518604</v>
      </c>
      <c r="P18" s="44">
        <v>97.4</v>
      </c>
      <c r="Q18" s="69" t="s">
        <v>68</v>
      </c>
      <c r="R18" s="43">
        <v>1627331</v>
      </c>
      <c r="S18" s="44">
        <v>87.6</v>
      </c>
      <c r="T18" s="69" t="s">
        <v>67</v>
      </c>
      <c r="U18" s="43">
        <v>2145794</v>
      </c>
      <c r="V18" s="44">
        <v>79</v>
      </c>
      <c r="W18" s="69" t="s">
        <v>67</v>
      </c>
      <c r="X18" s="43">
        <v>2715968</v>
      </c>
      <c r="Y18" s="44">
        <v>89.4</v>
      </c>
      <c r="Z18" s="69" t="s">
        <v>67</v>
      </c>
      <c r="AA18" s="43">
        <v>3038503</v>
      </c>
      <c r="AB18" s="44">
        <v>85.9</v>
      </c>
      <c r="AC18" s="69" t="s">
        <v>163</v>
      </c>
      <c r="AD18" s="43">
        <v>3463697</v>
      </c>
      <c r="AE18" s="44">
        <v>102.4</v>
      </c>
      <c r="AF18" s="69" t="s">
        <v>163</v>
      </c>
      <c r="AG18" s="25">
        <v>3384121</v>
      </c>
      <c r="AH18" s="26">
        <v>167.8</v>
      </c>
      <c r="AI18" s="69" t="s">
        <v>68</v>
      </c>
      <c r="AJ18" s="25">
        <v>3498186</v>
      </c>
      <c r="AK18" s="26">
        <v>76.5</v>
      </c>
      <c r="AL18" s="69" t="s">
        <v>68</v>
      </c>
      <c r="AM18" s="25">
        <v>4574276</v>
      </c>
      <c r="AN18" s="26">
        <v>108.9</v>
      </c>
      <c r="AO18" s="69" t="s">
        <v>67</v>
      </c>
      <c r="AP18" s="25">
        <v>4105004</v>
      </c>
      <c r="AQ18" s="26">
        <v>106</v>
      </c>
      <c r="AR18" s="69" t="s">
        <v>67</v>
      </c>
      <c r="AS18" s="25">
        <v>3873871</v>
      </c>
      <c r="AT18" s="26">
        <v>92.8</v>
      </c>
    </row>
    <row r="19" spans="1:46" x14ac:dyDescent="0.15">
      <c r="A19" s="24" t="s">
        <v>60</v>
      </c>
      <c r="B19" s="70"/>
      <c r="C19" s="43">
        <v>5093512</v>
      </c>
      <c r="D19" s="44">
        <v>104.2</v>
      </c>
      <c r="E19" s="70"/>
      <c r="F19" s="43">
        <v>4603331</v>
      </c>
      <c r="G19" s="44">
        <v>63.8</v>
      </c>
      <c r="H19" s="70"/>
      <c r="I19" s="43">
        <v>7215147</v>
      </c>
      <c r="J19" s="44">
        <v>80.400000000000006</v>
      </c>
      <c r="K19" s="70"/>
      <c r="L19" s="43">
        <v>11136978</v>
      </c>
      <c r="M19" s="44">
        <v>147.5</v>
      </c>
      <c r="N19" s="70"/>
      <c r="O19" s="43">
        <v>3249297</v>
      </c>
      <c r="P19" s="44">
        <v>92.2</v>
      </c>
      <c r="Q19" s="70"/>
      <c r="R19" s="43">
        <v>4436069</v>
      </c>
      <c r="S19" s="44">
        <v>87.2</v>
      </c>
      <c r="T19" s="70"/>
      <c r="U19" s="43">
        <v>4811202</v>
      </c>
      <c r="V19" s="44">
        <v>76.599999999999994</v>
      </c>
      <c r="W19" s="70"/>
      <c r="X19" s="43">
        <v>6280221</v>
      </c>
      <c r="Y19" s="44">
        <v>83.9</v>
      </c>
      <c r="Z19" s="70"/>
      <c r="AA19" s="43">
        <v>7486849</v>
      </c>
      <c r="AB19" s="44">
        <v>87.6</v>
      </c>
      <c r="AC19" s="70"/>
      <c r="AD19" s="43">
        <v>7697029</v>
      </c>
      <c r="AE19" s="44">
        <v>97.1</v>
      </c>
      <c r="AF19" s="70"/>
      <c r="AG19" s="25">
        <v>7923010</v>
      </c>
      <c r="AH19" s="26">
        <v>171</v>
      </c>
      <c r="AI19" s="70"/>
      <c r="AJ19" s="25">
        <v>9150635</v>
      </c>
      <c r="AK19" s="26">
        <v>87.2</v>
      </c>
      <c r="AL19" s="70"/>
      <c r="AM19" s="25">
        <v>10492950</v>
      </c>
      <c r="AN19" s="26">
        <v>132</v>
      </c>
      <c r="AO19" s="70"/>
      <c r="AP19" s="25">
        <v>6823799</v>
      </c>
      <c r="AQ19" s="26">
        <v>111.8</v>
      </c>
      <c r="AR19" s="70"/>
      <c r="AS19" s="25">
        <v>6102508</v>
      </c>
      <c r="AT19" s="26">
        <v>97.7</v>
      </c>
    </row>
    <row r="20" spans="1:46" x14ac:dyDescent="0.15">
      <c r="A20" s="24" t="s">
        <v>61</v>
      </c>
      <c r="B20" s="71"/>
      <c r="C20" s="43">
        <v>3685</v>
      </c>
      <c r="D20" s="44">
        <v>101.2</v>
      </c>
      <c r="E20" s="71"/>
      <c r="F20" s="43">
        <v>3159</v>
      </c>
      <c r="G20" s="44">
        <v>111.5</v>
      </c>
      <c r="H20" s="71"/>
      <c r="I20" s="43">
        <v>2833</v>
      </c>
      <c r="J20" s="44">
        <v>101.8</v>
      </c>
      <c r="K20" s="71"/>
      <c r="L20" s="43">
        <v>3726</v>
      </c>
      <c r="M20" s="44">
        <v>128.69999999999999</v>
      </c>
      <c r="N20" s="71"/>
      <c r="O20" s="43">
        <v>2140</v>
      </c>
      <c r="P20" s="44">
        <v>94.7</v>
      </c>
      <c r="Q20" s="71"/>
      <c r="R20" s="43">
        <v>2726</v>
      </c>
      <c r="S20" s="44">
        <v>99.4</v>
      </c>
      <c r="T20" s="71"/>
      <c r="U20" s="43">
        <v>2242</v>
      </c>
      <c r="V20" s="44">
        <v>97</v>
      </c>
      <c r="W20" s="71"/>
      <c r="X20" s="43">
        <v>2312</v>
      </c>
      <c r="Y20" s="44">
        <v>93.8</v>
      </c>
      <c r="Z20" s="71"/>
      <c r="AA20" s="43">
        <v>2464</v>
      </c>
      <c r="AB20" s="44">
        <v>102</v>
      </c>
      <c r="AC20" s="71"/>
      <c r="AD20" s="43">
        <v>2222</v>
      </c>
      <c r="AE20" s="44">
        <v>94.9</v>
      </c>
      <c r="AF20" s="71"/>
      <c r="AG20" s="25">
        <v>2341</v>
      </c>
      <c r="AH20" s="26">
        <v>101.9</v>
      </c>
      <c r="AI20" s="71"/>
      <c r="AJ20" s="25">
        <v>2616</v>
      </c>
      <c r="AK20" s="26">
        <v>114</v>
      </c>
      <c r="AL20" s="71"/>
      <c r="AM20" s="25">
        <v>2294</v>
      </c>
      <c r="AN20" s="26">
        <v>121.2</v>
      </c>
      <c r="AO20" s="71"/>
      <c r="AP20" s="25">
        <v>1662</v>
      </c>
      <c r="AQ20" s="26">
        <v>105.5</v>
      </c>
      <c r="AR20" s="71"/>
      <c r="AS20" s="25">
        <v>1575</v>
      </c>
      <c r="AT20" s="26">
        <v>105.3</v>
      </c>
    </row>
    <row r="21" spans="1:46" x14ac:dyDescent="0.15">
      <c r="A21" s="27" t="s">
        <v>159</v>
      </c>
      <c r="B21" s="66" t="s">
        <v>64</v>
      </c>
      <c r="C21" s="45">
        <v>5461374</v>
      </c>
      <c r="D21" s="46">
        <v>100.5</v>
      </c>
      <c r="E21" s="66" t="s">
        <v>64</v>
      </c>
      <c r="F21" s="45">
        <v>6473205</v>
      </c>
      <c r="G21" s="46">
        <v>85.885207235781991</v>
      </c>
      <c r="H21" s="66" t="s">
        <v>64</v>
      </c>
      <c r="I21" s="45">
        <v>7537043</v>
      </c>
      <c r="J21" s="46">
        <v>104.30546477527538</v>
      </c>
      <c r="K21" s="66" t="s">
        <v>64</v>
      </c>
      <c r="L21" s="45">
        <v>7225933</v>
      </c>
      <c r="M21" s="46">
        <v>121.61514693167996</v>
      </c>
      <c r="N21" s="66" t="s">
        <v>64</v>
      </c>
      <c r="O21" s="45">
        <v>5941639</v>
      </c>
      <c r="P21" s="46">
        <v>81.007407815412961</v>
      </c>
      <c r="Q21" s="66" t="s">
        <v>64</v>
      </c>
      <c r="R21" s="45">
        <v>7334686</v>
      </c>
      <c r="S21" s="46">
        <v>82.71340916754157</v>
      </c>
      <c r="T21" s="66" t="s">
        <v>64</v>
      </c>
      <c r="U21" s="45">
        <v>8867590</v>
      </c>
      <c r="V21" s="46">
        <v>88.591534281903336</v>
      </c>
      <c r="W21" s="66" t="s">
        <v>64</v>
      </c>
      <c r="X21" s="45">
        <v>10009523</v>
      </c>
      <c r="Y21" s="46">
        <v>98.162258078815199</v>
      </c>
      <c r="Z21" s="66" t="s">
        <v>64</v>
      </c>
      <c r="AA21" s="45">
        <v>10196916</v>
      </c>
      <c r="AB21" s="46">
        <v>104.48608347028224</v>
      </c>
      <c r="AC21" s="66" t="s">
        <v>64</v>
      </c>
      <c r="AD21" s="45">
        <v>9759114</v>
      </c>
      <c r="AE21" s="46">
        <f t="shared" ref="AE21:AE26" si="0">AD21/AG21*100</f>
        <v>90.702224423066141</v>
      </c>
      <c r="AF21" s="66" t="s">
        <v>64</v>
      </c>
      <c r="AG21" s="28">
        <v>10759509</v>
      </c>
      <c r="AH21" s="29">
        <v>106.232068817826</v>
      </c>
      <c r="AI21" s="66" t="s">
        <v>64</v>
      </c>
      <c r="AJ21" s="28">
        <v>10128306</v>
      </c>
      <c r="AK21" s="29">
        <v>105.9244578960909</v>
      </c>
      <c r="AL21" s="66" t="s">
        <v>64</v>
      </c>
      <c r="AM21" s="28">
        <v>9561820</v>
      </c>
      <c r="AN21" s="29">
        <v>101.15410094400281</v>
      </c>
      <c r="AO21" s="66" t="s">
        <v>64</v>
      </c>
      <c r="AP21" s="28">
        <v>9452726</v>
      </c>
      <c r="AQ21" s="29">
        <v>109.69278052510862</v>
      </c>
      <c r="AR21" s="66" t="s">
        <v>64</v>
      </c>
      <c r="AS21" s="28">
        <v>8617455</v>
      </c>
      <c r="AT21" s="29">
        <v>107.5479928013918</v>
      </c>
    </row>
    <row r="22" spans="1:46" x14ac:dyDescent="0.15">
      <c r="A22" s="27" t="s">
        <v>60</v>
      </c>
      <c r="B22" s="67"/>
      <c r="C22" s="45">
        <v>77396864</v>
      </c>
      <c r="D22" s="46">
        <v>99.1</v>
      </c>
      <c r="E22" s="67"/>
      <c r="F22" s="45">
        <v>84201220</v>
      </c>
      <c r="G22" s="46">
        <v>101.5463022540263</v>
      </c>
      <c r="H22" s="67"/>
      <c r="I22" s="45">
        <v>82919041</v>
      </c>
      <c r="J22" s="46">
        <v>122.70974274386273</v>
      </c>
      <c r="K22" s="67"/>
      <c r="L22" s="45">
        <v>67573315</v>
      </c>
      <c r="M22" s="46">
        <v>141.82209384539519</v>
      </c>
      <c r="N22" s="67"/>
      <c r="O22" s="45">
        <v>47646536</v>
      </c>
      <c r="P22" s="46">
        <v>98.680433805457739</v>
      </c>
      <c r="Q22" s="67"/>
      <c r="R22" s="45">
        <v>48283671</v>
      </c>
      <c r="S22" s="46">
        <v>78.730818404313524</v>
      </c>
      <c r="T22" s="67"/>
      <c r="U22" s="45">
        <v>61327536</v>
      </c>
      <c r="V22" s="46">
        <v>93.341139622540538</v>
      </c>
      <c r="W22" s="67"/>
      <c r="X22" s="45">
        <v>65702579</v>
      </c>
      <c r="Y22" s="46">
        <v>102.26331268203946</v>
      </c>
      <c r="Z22" s="67"/>
      <c r="AA22" s="45">
        <v>64248436</v>
      </c>
      <c r="AB22" s="46">
        <v>99.875506231520532</v>
      </c>
      <c r="AC22" s="67"/>
      <c r="AD22" s="45">
        <v>64328521</v>
      </c>
      <c r="AE22" s="46">
        <f t="shared" si="0"/>
        <v>89.958134034939945</v>
      </c>
      <c r="AF22" s="67"/>
      <c r="AG22" s="28">
        <v>71509399</v>
      </c>
      <c r="AH22" s="29">
        <v>104.31833391527532</v>
      </c>
      <c r="AI22" s="67"/>
      <c r="AJ22" s="28">
        <v>68549215</v>
      </c>
      <c r="AK22" s="29">
        <v>107.04612190024143</v>
      </c>
      <c r="AL22" s="67"/>
      <c r="AM22" s="28">
        <v>64037084</v>
      </c>
      <c r="AN22" s="29">
        <v>121.70830747579235</v>
      </c>
      <c r="AO22" s="67"/>
      <c r="AP22" s="28">
        <v>52615212</v>
      </c>
      <c r="AQ22" s="29">
        <v>108.85610518086975</v>
      </c>
      <c r="AR22" s="67"/>
      <c r="AS22" s="28">
        <v>48334645</v>
      </c>
      <c r="AT22" s="29">
        <v>111.33622813491641</v>
      </c>
    </row>
    <row r="23" spans="1:46" x14ac:dyDescent="0.15">
      <c r="A23" s="27" t="s">
        <v>61</v>
      </c>
      <c r="B23" s="68"/>
      <c r="C23" s="45">
        <v>14172</v>
      </c>
      <c r="D23" s="46">
        <v>98.6</v>
      </c>
      <c r="E23" s="68"/>
      <c r="F23" s="45">
        <v>13007.655404084993</v>
      </c>
      <c r="G23" s="46">
        <v>118.2349155603126</v>
      </c>
      <c r="H23" s="68"/>
      <c r="I23" s="45">
        <v>11001.53481942454</v>
      </c>
      <c r="J23" s="46">
        <v>117.64459609881331</v>
      </c>
      <c r="K23" s="68"/>
      <c r="L23" s="45">
        <v>9351.5003529648002</v>
      </c>
      <c r="M23" s="46">
        <v>116.61548534334042</v>
      </c>
      <c r="N23" s="68"/>
      <c r="O23" s="45">
        <v>8019.0896821567248</v>
      </c>
      <c r="P23" s="46">
        <v>121.81655538258345</v>
      </c>
      <c r="Q23" s="68"/>
      <c r="R23" s="45">
        <v>6582.9227045302277</v>
      </c>
      <c r="S23" s="46">
        <v>95.185072404450111</v>
      </c>
      <c r="T23" s="68"/>
      <c r="U23" s="45">
        <v>6915.9192069096562</v>
      </c>
      <c r="V23" s="46">
        <v>105.36124064126003</v>
      </c>
      <c r="W23" s="68"/>
      <c r="X23" s="45">
        <v>6564.0069961375775</v>
      </c>
      <c r="Y23" s="46">
        <v>104.17783238027336</v>
      </c>
      <c r="Z23" s="68"/>
      <c r="AA23" s="45">
        <v>6300.7713312534888</v>
      </c>
      <c r="AB23" s="46">
        <v>95.587376724601768</v>
      </c>
      <c r="AC23" s="68"/>
      <c r="AD23" s="45">
        <v>6591.6353677188317</v>
      </c>
      <c r="AE23" s="46">
        <f t="shared" si="0"/>
        <v>99.179633804066896</v>
      </c>
      <c r="AF23" s="68"/>
      <c r="AG23" s="28">
        <v>6646.1582029440187</v>
      </c>
      <c r="AH23" s="29">
        <v>98.198533715998252</v>
      </c>
      <c r="AI23" s="68"/>
      <c r="AJ23" s="28">
        <v>6768.0829350929953</v>
      </c>
      <c r="AK23" s="29">
        <v>101.05892824606271</v>
      </c>
      <c r="AL23" s="68"/>
      <c r="AM23" s="28">
        <v>6697.1647657036001</v>
      </c>
      <c r="AN23" s="29">
        <v>120.31969672012406</v>
      </c>
      <c r="AO23" s="68"/>
      <c r="AP23" s="28">
        <v>5566.1416611462137</v>
      </c>
      <c r="AQ23" s="29">
        <v>99.23725577906437</v>
      </c>
      <c r="AR23" s="68"/>
      <c r="AS23" s="28">
        <v>5608.9234002382373</v>
      </c>
      <c r="AT23" s="29">
        <v>103.52236730305167</v>
      </c>
    </row>
    <row r="24" spans="1:46" x14ac:dyDescent="0.15">
      <c r="A24" s="24" t="s">
        <v>159</v>
      </c>
      <c r="B24" s="69" t="s">
        <v>65</v>
      </c>
      <c r="C24" s="43">
        <v>20013674</v>
      </c>
      <c r="D24" s="44">
        <v>110.7</v>
      </c>
      <c r="E24" s="69" t="s">
        <v>65</v>
      </c>
      <c r="F24" s="43">
        <v>38456535</v>
      </c>
      <c r="G24" s="44">
        <v>97.580788301024015</v>
      </c>
      <c r="H24" s="69" t="s">
        <v>65</v>
      </c>
      <c r="I24" s="43">
        <v>39409945</v>
      </c>
      <c r="J24" s="44">
        <v>101.76891719864305</v>
      </c>
      <c r="K24" s="69" t="s">
        <v>65</v>
      </c>
      <c r="L24" s="43">
        <v>38724933</v>
      </c>
      <c r="M24" s="44">
        <v>130.552214064872</v>
      </c>
      <c r="N24" s="69" t="s">
        <v>65</v>
      </c>
      <c r="O24" s="43">
        <v>29662410</v>
      </c>
      <c r="P24" s="44">
        <v>97.855089113473255</v>
      </c>
      <c r="Q24" s="69" t="s">
        <v>65</v>
      </c>
      <c r="R24" s="43">
        <v>30312588</v>
      </c>
      <c r="S24" s="44">
        <v>83.294020043924704</v>
      </c>
      <c r="T24" s="69" t="s">
        <v>65</v>
      </c>
      <c r="U24" s="43">
        <v>36392274</v>
      </c>
      <c r="V24" s="44">
        <v>99.979406463282601</v>
      </c>
      <c r="W24" s="69" t="s">
        <v>65</v>
      </c>
      <c r="X24" s="43">
        <v>36399770</v>
      </c>
      <c r="Y24" s="44">
        <v>102.60485782386293</v>
      </c>
      <c r="Z24" s="69" t="s">
        <v>65</v>
      </c>
      <c r="AA24" s="43">
        <v>35475679</v>
      </c>
      <c r="AB24" s="44">
        <v>97.02253321956502</v>
      </c>
      <c r="AC24" s="69" t="s">
        <v>65</v>
      </c>
      <c r="AD24" s="43">
        <v>36564371</v>
      </c>
      <c r="AE24" s="44">
        <f t="shared" si="0"/>
        <v>92.706916891668314</v>
      </c>
      <c r="AF24" s="69" t="s">
        <v>65</v>
      </c>
      <c r="AG24" s="25">
        <v>39440823</v>
      </c>
      <c r="AH24" s="26">
        <v>99.034255369715368</v>
      </c>
      <c r="AI24" s="69" t="s">
        <v>65</v>
      </c>
      <c r="AJ24" s="25">
        <v>39825435</v>
      </c>
      <c r="AK24" s="26">
        <v>97.64399684276826</v>
      </c>
      <c r="AL24" s="69" t="s">
        <v>65</v>
      </c>
      <c r="AM24" s="25">
        <v>40786363</v>
      </c>
      <c r="AN24" s="26">
        <v>106.67715747896705</v>
      </c>
      <c r="AO24" s="69" t="s">
        <v>65</v>
      </c>
      <c r="AP24" s="25">
        <v>38233455</v>
      </c>
      <c r="AQ24" s="26">
        <v>105.97050621995925</v>
      </c>
      <c r="AR24" s="69" t="s">
        <v>65</v>
      </c>
      <c r="AS24" s="25">
        <v>36079336</v>
      </c>
      <c r="AT24" s="26">
        <v>103.26062588710825</v>
      </c>
    </row>
    <row r="25" spans="1:46" x14ac:dyDescent="0.15">
      <c r="A25" s="24" t="s">
        <v>60</v>
      </c>
      <c r="B25" s="70"/>
      <c r="C25" s="43">
        <v>141322772</v>
      </c>
      <c r="D25" s="44">
        <v>106.4</v>
      </c>
      <c r="E25" s="70"/>
      <c r="F25" s="43">
        <v>201809082</v>
      </c>
      <c r="G25" s="44">
        <v>102.71703965915763</v>
      </c>
      <c r="H25" s="70"/>
      <c r="I25" s="43">
        <v>196470890</v>
      </c>
      <c r="J25" s="44">
        <v>115.64688292212067</v>
      </c>
      <c r="K25" s="70"/>
      <c r="L25" s="43">
        <v>169888617</v>
      </c>
      <c r="M25" s="44">
        <v>150.04928508648555</v>
      </c>
      <c r="N25" s="70"/>
      <c r="O25" s="43">
        <v>113221877</v>
      </c>
      <c r="P25" s="44">
        <v>101.70290526393097</v>
      </c>
      <c r="Q25" s="70"/>
      <c r="R25" s="43">
        <v>111326099</v>
      </c>
      <c r="S25" s="44">
        <v>81.509998954163635</v>
      </c>
      <c r="T25" s="70"/>
      <c r="U25" s="43">
        <v>136579684</v>
      </c>
      <c r="V25" s="44">
        <v>97.71618335416062</v>
      </c>
      <c r="W25" s="70"/>
      <c r="X25" s="43">
        <v>139771816</v>
      </c>
      <c r="Y25" s="44">
        <v>103.55069666072865</v>
      </c>
      <c r="Z25" s="70"/>
      <c r="AA25" s="43">
        <v>134979117</v>
      </c>
      <c r="AB25" s="44">
        <v>96.918962084900357</v>
      </c>
      <c r="AC25" s="70"/>
      <c r="AD25" s="43">
        <v>139270081</v>
      </c>
      <c r="AE25" s="44">
        <f t="shared" si="0"/>
        <v>87.365291794008186</v>
      </c>
      <c r="AF25" s="70"/>
      <c r="AG25" s="25">
        <v>159411224</v>
      </c>
      <c r="AH25" s="26">
        <v>104.7210915626015</v>
      </c>
      <c r="AI25" s="70"/>
      <c r="AJ25" s="25">
        <v>152224563</v>
      </c>
      <c r="AK25" s="26">
        <v>103.22358641546442</v>
      </c>
      <c r="AL25" s="70"/>
      <c r="AM25" s="25">
        <v>147470717</v>
      </c>
      <c r="AN25" s="26">
        <v>124.15171816782724</v>
      </c>
      <c r="AO25" s="70"/>
      <c r="AP25" s="25">
        <v>118782663</v>
      </c>
      <c r="AQ25" s="26">
        <v>110.12445276823333</v>
      </c>
      <c r="AR25" s="70"/>
      <c r="AS25" s="25">
        <v>107862205</v>
      </c>
      <c r="AT25" s="26">
        <v>107.69944851640751</v>
      </c>
    </row>
    <row r="26" spans="1:46" x14ac:dyDescent="0.15">
      <c r="A26" s="24" t="s">
        <v>61</v>
      </c>
      <c r="B26" s="71"/>
      <c r="C26" s="43">
        <v>7061</v>
      </c>
      <c r="D26" s="44">
        <v>96.1</v>
      </c>
      <c r="E26" s="71"/>
      <c r="F26" s="43">
        <v>5248</v>
      </c>
      <c r="G26" s="44">
        <v>105.27582748244735</v>
      </c>
      <c r="H26" s="71"/>
      <c r="I26" s="43">
        <v>4985</v>
      </c>
      <c r="J26" s="44">
        <v>113.63118304080237</v>
      </c>
      <c r="K26" s="71"/>
      <c r="L26" s="43">
        <v>4387</v>
      </c>
      <c r="M26" s="44">
        <v>114.93319360754519</v>
      </c>
      <c r="N26" s="71"/>
      <c r="O26" s="43">
        <v>3817</v>
      </c>
      <c r="P26" s="44">
        <v>103.92050095289953</v>
      </c>
      <c r="Q26" s="71"/>
      <c r="R26" s="43">
        <v>3673</v>
      </c>
      <c r="S26" s="44">
        <v>97.868744814199445</v>
      </c>
      <c r="T26" s="71"/>
      <c r="U26" s="43">
        <v>3752.985702404857</v>
      </c>
      <c r="V26" s="44">
        <v>97.736310717194414</v>
      </c>
      <c r="W26" s="71"/>
      <c r="X26" s="43">
        <v>3839.9093181083285</v>
      </c>
      <c r="Y26" s="44">
        <v>100.92182656545306</v>
      </c>
      <c r="Z26" s="71"/>
      <c r="AA26" s="43">
        <v>3804.8353352165577</v>
      </c>
      <c r="AB26" s="44">
        <v>99.893250432422448</v>
      </c>
      <c r="AC26" s="71"/>
      <c r="AD26" s="43">
        <v>3808.9013209060809</v>
      </c>
      <c r="AE26" s="44">
        <f t="shared" si="0"/>
        <v>94.238159053545033</v>
      </c>
      <c r="AF26" s="71"/>
      <c r="AG26" s="25">
        <v>4041.7823938410206</v>
      </c>
      <c r="AH26" s="26">
        <v>105.74229207020944</v>
      </c>
      <c r="AI26" s="71"/>
      <c r="AJ26" s="25">
        <v>3822.2950483780023</v>
      </c>
      <c r="AK26" s="26">
        <v>105.71421669852448</v>
      </c>
      <c r="AL26" s="71"/>
      <c r="AM26" s="25">
        <v>3615.686865730097</v>
      </c>
      <c r="AN26" s="26">
        <v>116.38078957278699</v>
      </c>
      <c r="AO26" s="71"/>
      <c r="AP26" s="25">
        <v>3106.7729296240686</v>
      </c>
      <c r="AQ26" s="26">
        <v>103.91990818620027</v>
      </c>
      <c r="AR26" s="71"/>
      <c r="AS26" s="25">
        <v>2989.5839823659726</v>
      </c>
      <c r="AT26" s="26">
        <v>104.29865942721683</v>
      </c>
    </row>
    <row r="28" spans="1:46" x14ac:dyDescent="0.15">
      <c r="A28" s="77" t="s">
        <v>69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</row>
  </sheetData>
  <mergeCells count="122">
    <mergeCell ref="B21:B23"/>
    <mergeCell ref="B24:B26"/>
    <mergeCell ref="B4:D4"/>
    <mergeCell ref="B6:B8"/>
    <mergeCell ref="B9:B11"/>
    <mergeCell ref="B12:B14"/>
    <mergeCell ref="B15:B17"/>
    <mergeCell ref="B18:B20"/>
    <mergeCell ref="H21:H23"/>
    <mergeCell ref="H24:H26"/>
    <mergeCell ref="H4:J4"/>
    <mergeCell ref="H6:H8"/>
    <mergeCell ref="H9:H11"/>
    <mergeCell ref="H12:H14"/>
    <mergeCell ref="H15:H17"/>
    <mergeCell ref="H18:H20"/>
    <mergeCell ref="A28:AT28"/>
    <mergeCell ref="N21:N23"/>
    <mergeCell ref="N24:N26"/>
    <mergeCell ref="N4:P4"/>
    <mergeCell ref="N6:N8"/>
    <mergeCell ref="N9:N11"/>
    <mergeCell ref="N12:N14"/>
    <mergeCell ref="N15:N17"/>
    <mergeCell ref="N18:N20"/>
    <mergeCell ref="T24:T26"/>
    <mergeCell ref="T6:T8"/>
    <mergeCell ref="T9:T11"/>
    <mergeCell ref="T12:T14"/>
    <mergeCell ref="T15:T17"/>
    <mergeCell ref="T18:T20"/>
    <mergeCell ref="T21:T23"/>
    <mergeCell ref="Z21:Z23"/>
    <mergeCell ref="Z24:Z26"/>
    <mergeCell ref="Z4:AB4"/>
    <mergeCell ref="Z6:Z8"/>
    <mergeCell ref="Z9:Z11"/>
    <mergeCell ref="Z12:Z14"/>
    <mergeCell ref="Z15:Z17"/>
    <mergeCell ref="Z18:Z20"/>
    <mergeCell ref="AC21:AC23"/>
    <mergeCell ref="AC24:AC26"/>
    <mergeCell ref="AC4:AE4"/>
    <mergeCell ref="AC6:AC8"/>
    <mergeCell ref="AC9:AC11"/>
    <mergeCell ref="AC12:AC14"/>
    <mergeCell ref="AC15:AC17"/>
    <mergeCell ref="AC18:AC20"/>
    <mergeCell ref="AI21:AI23"/>
    <mergeCell ref="AL21:AL23"/>
    <mergeCell ref="AO21:AO23"/>
    <mergeCell ref="AR21:AR23"/>
    <mergeCell ref="AI24:AI26"/>
    <mergeCell ref="AL24:AL26"/>
    <mergeCell ref="AO24:AO26"/>
    <mergeCell ref="AR24:AR26"/>
    <mergeCell ref="AI15:AI17"/>
    <mergeCell ref="AL15:AL17"/>
    <mergeCell ref="AO15:AO17"/>
    <mergeCell ref="AR15:AR17"/>
    <mergeCell ref="AI18:AI20"/>
    <mergeCell ref="AL18:AL20"/>
    <mergeCell ref="AO18:AO20"/>
    <mergeCell ref="AR18:AR20"/>
    <mergeCell ref="AI9:AI11"/>
    <mergeCell ref="AL9:AL11"/>
    <mergeCell ref="AO9:AO11"/>
    <mergeCell ref="AR9:AR11"/>
    <mergeCell ref="AI12:AI14"/>
    <mergeCell ref="AL12:AL14"/>
    <mergeCell ref="AO12:AO14"/>
    <mergeCell ref="AR12:AR14"/>
    <mergeCell ref="A4:A5"/>
    <mergeCell ref="AI4:AK4"/>
    <mergeCell ref="AL4:AN4"/>
    <mergeCell ref="AO4:AQ4"/>
    <mergeCell ref="AR4:AT4"/>
    <mergeCell ref="AI6:AI8"/>
    <mergeCell ref="AL6:AL8"/>
    <mergeCell ref="AO6:AO8"/>
    <mergeCell ref="AR6:AR8"/>
    <mergeCell ref="T4:V4"/>
    <mergeCell ref="AF21:AF23"/>
    <mergeCell ref="AF24:AF26"/>
    <mergeCell ref="AF4:AH4"/>
    <mergeCell ref="AF6:AF8"/>
    <mergeCell ref="AF9:AF11"/>
    <mergeCell ref="AF12:AF14"/>
    <mergeCell ref="AF15:AF17"/>
    <mergeCell ref="AF18:AF20"/>
    <mergeCell ref="W21:W23"/>
    <mergeCell ref="W24:W26"/>
    <mergeCell ref="W4:Y4"/>
    <mergeCell ref="W6:W8"/>
    <mergeCell ref="W9:W11"/>
    <mergeCell ref="W12:W14"/>
    <mergeCell ref="W15:W17"/>
    <mergeCell ref="W18:W20"/>
    <mergeCell ref="Q21:Q23"/>
    <mergeCell ref="Q24:Q26"/>
    <mergeCell ref="Q4:S4"/>
    <mergeCell ref="Q6:Q8"/>
    <mergeCell ref="Q9:Q11"/>
    <mergeCell ref="Q12:Q14"/>
    <mergeCell ref="Q15:Q17"/>
    <mergeCell ref="Q18:Q20"/>
    <mergeCell ref="K21:K23"/>
    <mergeCell ref="K24:K26"/>
    <mergeCell ref="K4:M4"/>
    <mergeCell ref="K6:K8"/>
    <mergeCell ref="K9:K11"/>
    <mergeCell ref="K12:K14"/>
    <mergeCell ref="K15:K17"/>
    <mergeCell ref="K18:K20"/>
    <mergeCell ref="E21:E23"/>
    <mergeCell ref="E24:E26"/>
    <mergeCell ref="E4:G4"/>
    <mergeCell ref="E6:E8"/>
    <mergeCell ref="E9:E11"/>
    <mergeCell ref="E12:E14"/>
    <mergeCell ref="E15:E17"/>
    <mergeCell ref="E18:E20"/>
  </mergeCells>
  <phoneticPr fontId="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AC756-585E-400B-AAF1-E4DD024264A9}">
  <dimension ref="A1:D56"/>
  <sheetViews>
    <sheetView workbookViewId="0">
      <selection sqref="A1:C1"/>
    </sheetView>
  </sheetViews>
  <sheetFormatPr defaultRowHeight="13.5" x14ac:dyDescent="0.15"/>
  <cols>
    <col min="1" max="1" width="24.875" style="30" customWidth="1"/>
    <col min="2" max="2" width="43.625" style="41" customWidth="1"/>
    <col min="3" max="3" width="47.375" style="30" customWidth="1"/>
    <col min="4" max="4" width="9" style="30"/>
  </cols>
  <sheetData>
    <row r="1" spans="1:3" ht="18.75" x14ac:dyDescent="0.2">
      <c r="A1" s="78" t="s">
        <v>71</v>
      </c>
      <c r="B1" s="78"/>
      <c r="C1" s="78"/>
    </row>
    <row r="2" spans="1:3" x14ac:dyDescent="0.15">
      <c r="A2" s="79" t="s">
        <v>72</v>
      </c>
      <c r="B2" s="80"/>
      <c r="C2" s="31" t="s">
        <v>73</v>
      </c>
    </row>
    <row r="3" spans="1:3" x14ac:dyDescent="0.15">
      <c r="A3" s="81" t="s">
        <v>74</v>
      </c>
      <c r="B3" s="32" t="s">
        <v>75</v>
      </c>
      <c r="C3" s="33" t="s">
        <v>76</v>
      </c>
    </row>
    <row r="4" spans="1:3" x14ac:dyDescent="0.15">
      <c r="A4" s="81"/>
      <c r="B4" s="32" t="s">
        <v>77</v>
      </c>
      <c r="C4" s="34" t="s">
        <v>78</v>
      </c>
    </row>
    <row r="5" spans="1:3" x14ac:dyDescent="0.15">
      <c r="A5" s="81"/>
      <c r="B5" s="32" t="s">
        <v>79</v>
      </c>
      <c r="C5" s="34" t="s">
        <v>160</v>
      </c>
    </row>
    <row r="6" spans="1:3" x14ac:dyDescent="0.15">
      <c r="A6" s="81"/>
      <c r="B6" s="32" t="s">
        <v>80</v>
      </c>
      <c r="C6" s="34" t="s">
        <v>161</v>
      </c>
    </row>
    <row r="7" spans="1:3" x14ac:dyDescent="0.15">
      <c r="A7" s="81" t="s">
        <v>81</v>
      </c>
      <c r="B7" s="32" t="s">
        <v>82</v>
      </c>
      <c r="C7" s="33" t="s">
        <v>83</v>
      </c>
    </row>
    <row r="8" spans="1:3" x14ac:dyDescent="0.15">
      <c r="A8" s="81"/>
      <c r="B8" s="32" t="s">
        <v>84</v>
      </c>
      <c r="C8" s="34" t="s">
        <v>85</v>
      </c>
    </row>
    <row r="9" spans="1:3" x14ac:dyDescent="0.15">
      <c r="A9" s="81"/>
      <c r="B9" s="32" t="s">
        <v>86</v>
      </c>
      <c r="C9" s="34" t="s">
        <v>87</v>
      </c>
    </row>
    <row r="10" spans="1:3" x14ac:dyDescent="0.15">
      <c r="A10" s="81"/>
      <c r="B10" s="32">
        <v>8</v>
      </c>
      <c r="C10" s="34"/>
    </row>
    <row r="11" spans="1:3" x14ac:dyDescent="0.15">
      <c r="A11" s="81"/>
      <c r="B11" s="32" t="s">
        <v>88</v>
      </c>
      <c r="C11" s="34" t="s">
        <v>89</v>
      </c>
    </row>
    <row r="12" spans="1:3" x14ac:dyDescent="0.15">
      <c r="A12" s="81"/>
      <c r="B12" s="32" t="s">
        <v>90</v>
      </c>
      <c r="C12" s="34" t="s">
        <v>91</v>
      </c>
    </row>
    <row r="13" spans="1:3" x14ac:dyDescent="0.15">
      <c r="A13" s="81"/>
      <c r="B13" s="32">
        <v>11</v>
      </c>
      <c r="C13" s="34"/>
    </row>
    <row r="14" spans="1:3" x14ac:dyDescent="0.15">
      <c r="A14" s="81"/>
      <c r="B14" s="32">
        <v>12</v>
      </c>
      <c r="C14" s="34"/>
    </row>
    <row r="15" spans="1:3" x14ac:dyDescent="0.15">
      <c r="A15" s="81"/>
      <c r="B15" s="32">
        <v>13</v>
      </c>
      <c r="C15" s="34"/>
    </row>
    <row r="16" spans="1:3" x14ac:dyDescent="0.15">
      <c r="A16" s="81"/>
      <c r="B16" s="32" t="s">
        <v>92</v>
      </c>
      <c r="C16" s="34" t="s">
        <v>93</v>
      </c>
    </row>
    <row r="17" spans="1:3" x14ac:dyDescent="0.15">
      <c r="A17" s="81"/>
      <c r="B17" s="32" t="s">
        <v>94</v>
      </c>
      <c r="C17" s="34" t="s">
        <v>95</v>
      </c>
    </row>
    <row r="18" spans="1:3" x14ac:dyDescent="0.15">
      <c r="A18" s="81"/>
      <c r="B18" s="32" t="s">
        <v>96</v>
      </c>
      <c r="C18" s="34" t="s">
        <v>97</v>
      </c>
    </row>
    <row r="19" spans="1:3" x14ac:dyDescent="0.15">
      <c r="A19" s="81" t="s">
        <v>98</v>
      </c>
      <c r="B19" s="32" t="s">
        <v>99</v>
      </c>
      <c r="C19" s="33" t="s">
        <v>100</v>
      </c>
    </row>
    <row r="20" spans="1:3" x14ac:dyDescent="0.15">
      <c r="A20" s="81"/>
      <c r="B20" s="32" t="s">
        <v>101</v>
      </c>
      <c r="C20" s="34" t="s">
        <v>102</v>
      </c>
    </row>
    <row r="21" spans="1:3" x14ac:dyDescent="0.15">
      <c r="A21" s="81"/>
      <c r="B21" s="32" t="s">
        <v>103</v>
      </c>
      <c r="C21" s="34" t="s">
        <v>104</v>
      </c>
    </row>
    <row r="22" spans="1:3" x14ac:dyDescent="0.15">
      <c r="A22" s="81"/>
      <c r="B22" s="32">
        <v>20</v>
      </c>
      <c r="C22" s="34"/>
    </row>
    <row r="23" spans="1:3" x14ac:dyDescent="0.15">
      <c r="A23" s="81"/>
      <c r="B23" s="32" t="s">
        <v>105</v>
      </c>
      <c r="C23" s="34" t="s">
        <v>106</v>
      </c>
    </row>
    <row r="24" spans="1:3" x14ac:dyDescent="0.15">
      <c r="A24" s="81"/>
      <c r="B24" s="32" t="s">
        <v>107</v>
      </c>
      <c r="C24" s="34" t="s">
        <v>108</v>
      </c>
    </row>
    <row r="25" spans="1:3" x14ac:dyDescent="0.15">
      <c r="A25" s="81"/>
      <c r="B25" s="32">
        <v>23</v>
      </c>
      <c r="C25" s="34"/>
    </row>
    <row r="26" spans="1:3" x14ac:dyDescent="0.15">
      <c r="A26" s="81"/>
      <c r="B26" s="32">
        <v>24</v>
      </c>
      <c r="C26" s="34"/>
    </row>
    <row r="27" spans="1:3" x14ac:dyDescent="0.15">
      <c r="A27" s="81"/>
      <c r="B27" s="32">
        <v>25</v>
      </c>
      <c r="C27" s="34"/>
    </row>
    <row r="28" spans="1:3" x14ac:dyDescent="0.15">
      <c r="A28" s="81"/>
      <c r="B28" s="32" t="s">
        <v>109</v>
      </c>
      <c r="C28" s="34" t="s">
        <v>110</v>
      </c>
    </row>
    <row r="29" spans="1:3" x14ac:dyDescent="0.15">
      <c r="A29" s="81"/>
      <c r="B29" s="32" t="s">
        <v>111</v>
      </c>
      <c r="C29" s="34" t="s">
        <v>112</v>
      </c>
    </row>
    <row r="30" spans="1:3" x14ac:dyDescent="0.15">
      <c r="A30" s="81"/>
      <c r="B30" s="32" t="s">
        <v>113</v>
      </c>
      <c r="C30" s="34" t="s">
        <v>114</v>
      </c>
    </row>
    <row r="31" spans="1:3" x14ac:dyDescent="0.15">
      <c r="A31" s="81" t="s">
        <v>115</v>
      </c>
      <c r="B31" s="32" t="s">
        <v>116</v>
      </c>
      <c r="C31" s="33" t="s">
        <v>117</v>
      </c>
    </row>
    <row r="32" spans="1:3" x14ac:dyDescent="0.15">
      <c r="A32" s="81"/>
      <c r="B32" s="32" t="s">
        <v>118</v>
      </c>
      <c r="C32" s="34" t="s">
        <v>119</v>
      </c>
    </row>
    <row r="33" spans="1:3" x14ac:dyDescent="0.15">
      <c r="A33" s="81"/>
      <c r="B33" s="32" t="s">
        <v>120</v>
      </c>
      <c r="C33" s="34" t="s">
        <v>121</v>
      </c>
    </row>
    <row r="34" spans="1:3" x14ac:dyDescent="0.15">
      <c r="A34" s="81" t="s">
        <v>122</v>
      </c>
      <c r="B34" s="32" t="s">
        <v>123</v>
      </c>
      <c r="C34" s="33" t="s">
        <v>124</v>
      </c>
    </row>
    <row r="35" spans="1:3" x14ac:dyDescent="0.15">
      <c r="A35" s="81"/>
      <c r="B35" s="32" t="s">
        <v>125</v>
      </c>
      <c r="C35" s="34" t="s">
        <v>126</v>
      </c>
    </row>
    <row r="36" spans="1:3" x14ac:dyDescent="0.15">
      <c r="A36" s="81"/>
      <c r="B36" s="32" t="s">
        <v>127</v>
      </c>
      <c r="C36" s="34" t="s">
        <v>128</v>
      </c>
    </row>
    <row r="37" spans="1:3" x14ac:dyDescent="0.15">
      <c r="A37" s="81" t="s">
        <v>129</v>
      </c>
      <c r="B37" s="32" t="s">
        <v>130</v>
      </c>
      <c r="C37" s="33" t="s">
        <v>131</v>
      </c>
    </row>
    <row r="38" spans="1:3" x14ac:dyDescent="0.15">
      <c r="A38" s="81"/>
      <c r="B38" s="32" t="s">
        <v>132</v>
      </c>
      <c r="C38" s="34" t="s">
        <v>133</v>
      </c>
    </row>
    <row r="39" spans="1:3" x14ac:dyDescent="0.15">
      <c r="A39" s="81"/>
      <c r="B39" s="32" t="s">
        <v>134</v>
      </c>
      <c r="C39" s="34" t="s">
        <v>135</v>
      </c>
    </row>
    <row r="40" spans="1:3" x14ac:dyDescent="0.15">
      <c r="A40" s="81" t="s">
        <v>136</v>
      </c>
      <c r="B40" s="32" t="s">
        <v>137</v>
      </c>
      <c r="C40" s="33" t="s">
        <v>138</v>
      </c>
    </row>
    <row r="41" spans="1:3" x14ac:dyDescent="0.15">
      <c r="A41" s="81"/>
      <c r="B41" s="82" t="s">
        <v>139</v>
      </c>
      <c r="C41" s="35" t="s">
        <v>140</v>
      </c>
    </row>
    <row r="42" spans="1:3" x14ac:dyDescent="0.15">
      <c r="A42" s="81"/>
      <c r="B42" s="82"/>
      <c r="C42" s="36" t="s">
        <v>141</v>
      </c>
    </row>
    <row r="43" spans="1:3" x14ac:dyDescent="0.15">
      <c r="A43" s="81"/>
      <c r="B43" s="82"/>
      <c r="C43" s="36" t="s">
        <v>142</v>
      </c>
    </row>
    <row r="44" spans="1:3" x14ac:dyDescent="0.15">
      <c r="A44" s="81"/>
      <c r="B44" s="82"/>
      <c r="C44" s="37" t="s">
        <v>143</v>
      </c>
    </row>
    <row r="45" spans="1:3" x14ac:dyDescent="0.15">
      <c r="A45" s="81"/>
      <c r="B45" s="82" t="s">
        <v>144</v>
      </c>
      <c r="C45" s="35" t="s">
        <v>145</v>
      </c>
    </row>
    <row r="46" spans="1:3" x14ac:dyDescent="0.15">
      <c r="A46" s="81"/>
      <c r="B46" s="82"/>
      <c r="C46" s="36" t="s">
        <v>146</v>
      </c>
    </row>
    <row r="47" spans="1:3" x14ac:dyDescent="0.15">
      <c r="A47" s="81"/>
      <c r="B47" s="82"/>
      <c r="C47" s="36" t="s">
        <v>147</v>
      </c>
    </row>
    <row r="48" spans="1:3" x14ac:dyDescent="0.15">
      <c r="A48" s="81"/>
      <c r="B48" s="82"/>
      <c r="C48" s="36" t="s">
        <v>148</v>
      </c>
    </row>
    <row r="49" spans="1:3" x14ac:dyDescent="0.15">
      <c r="A49" s="81"/>
      <c r="B49" s="82"/>
      <c r="C49" s="37" t="s">
        <v>149</v>
      </c>
    </row>
    <row r="50" spans="1:3" x14ac:dyDescent="0.15">
      <c r="A50" s="81" t="s">
        <v>150</v>
      </c>
      <c r="B50" s="82" t="s">
        <v>151</v>
      </c>
      <c r="C50" s="38" t="s">
        <v>152</v>
      </c>
    </row>
    <row r="51" spans="1:3" x14ac:dyDescent="0.15">
      <c r="A51" s="81"/>
      <c r="B51" s="82"/>
      <c r="C51" s="39" t="s">
        <v>153</v>
      </c>
    </row>
    <row r="52" spans="1:3" x14ac:dyDescent="0.15">
      <c r="A52" s="81"/>
      <c r="B52" s="82"/>
      <c r="C52" s="40" t="s">
        <v>154</v>
      </c>
    </row>
    <row r="53" spans="1:3" x14ac:dyDescent="0.15">
      <c r="A53" s="81"/>
      <c r="B53" s="82" t="s">
        <v>155</v>
      </c>
      <c r="C53" s="34" t="s">
        <v>156</v>
      </c>
    </row>
    <row r="54" spans="1:3" x14ac:dyDescent="0.15">
      <c r="A54" s="81"/>
      <c r="B54" s="82"/>
      <c r="C54" s="34" t="s">
        <v>157</v>
      </c>
    </row>
    <row r="56" spans="1:3" x14ac:dyDescent="0.15">
      <c r="C56" s="42" t="s">
        <v>158</v>
      </c>
    </row>
  </sheetData>
  <mergeCells count="14">
    <mergeCell ref="A34:A36"/>
    <mergeCell ref="A37:A39"/>
    <mergeCell ref="A40:A49"/>
    <mergeCell ref="B41:B44"/>
    <mergeCell ref="B45:B49"/>
    <mergeCell ref="A50:A54"/>
    <mergeCell ref="B50:B52"/>
    <mergeCell ref="B53:B54"/>
    <mergeCell ref="A1:C1"/>
    <mergeCell ref="A2:B2"/>
    <mergeCell ref="A3:A6"/>
    <mergeCell ref="A7:A18"/>
    <mergeCell ref="A19:A30"/>
    <mergeCell ref="A31:A33"/>
  </mergeCells>
  <phoneticPr fontId="6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2011～</vt:lpstr>
      <vt:lpstr>国別輸入</vt:lpstr>
      <vt:lpstr>集計品目一覧【64類 革製履物（輸入）】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2026-03-18T09:25:32Z</dcterms:modified>
</cp:coreProperties>
</file>